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<sst xmlns="http://schemas.openxmlformats.org/spreadsheetml/2006/main" count="69" uniqueCount="57">
  <si>
    <t>(рублей)</t>
  </si>
  <si>
    <t>Код бюджетной классификации</t>
  </si>
  <si>
    <t>Наименование показателя</t>
  </si>
  <si>
    <t>090 01 03 00 00 00 0000 000</t>
  </si>
  <si>
    <t>Бюджетные кредиты от других бюджетов бюджетной системы Российской Федерации</t>
  </si>
  <si>
    <t>090 01 03 00 00 00 0000 700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</si>
  <si>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</si>
  <si>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090 01 03 00 00 05 0000 710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</si>
  <si>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</si>
  <si>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090 01 03 00 00 00 0000 800</t>
  </si>
  <si>
    <t>Погашение  бюджетных кредитов, полученных от других бюджетов бюджетной системы Российской Федерации  в валюте Российской Федерации</t>
  </si>
  <si>
    <t>090 01 03 00 00 05 0000 810</t>
  </si>
  <si>
    <t>Погашение бюджетами муниципальных районов кредитов от других бюджетов бюджетной системы Российской Федерации  в валюте Российской Федерации</t>
  </si>
  <si>
    <t>090 01 05 00 00 00 0000 000</t>
  </si>
  <si>
    <t>Изменение остатков средств на счетах по учету средств бюджета</t>
  </si>
  <si>
    <t>090 01 05 00 00 00 0000 500</t>
  </si>
  <si>
    <t>Увеличение остатков средств бюджетов</t>
  </si>
  <si>
    <t>090 01 05 01 00 00 0000 500</t>
  </si>
  <si>
    <t>Увеличение остатков финансовых резервов бюджетов</t>
  </si>
  <si>
    <t>090 01 05 01 01 00 0000 510</t>
  </si>
  <si>
    <t>Увеличение остатков денежных средств финансовых резервов бюджетов</t>
  </si>
  <si>
    <t>090 01 05 01 01 05 0000 510</t>
  </si>
  <si>
    <t>Увеличение остатков денежных средств финансового резерва  бюджета муниципального района</t>
  </si>
  <si>
    <t>090 01 05 02 00 00 0000 500</t>
  </si>
  <si>
    <t>Увеличение прочих остатков средств бюджетов</t>
  </si>
  <si>
    <t>090 01 05 02 01 00 0000 510</t>
  </si>
  <si>
    <t>Увеличение прочих остатков денежных средств бюджетов</t>
  </si>
  <si>
    <t>090 01 05 02 01 05 0000 510</t>
  </si>
  <si>
    <t>Увеличение прочих остатков денежных средств  бюджета муниципального района</t>
  </si>
  <si>
    <t>090 01 05 00 00 00 0000 600</t>
  </si>
  <si>
    <t>Уменьшение остатков средств бюджетов</t>
  </si>
  <si>
    <t>090 01 05 01 00 00 0000 600</t>
  </si>
  <si>
    <t>Уменьшение остатков финансовых резервов бюджетов</t>
  </si>
  <si>
    <t>090 01 05 01 01 00 0000 610</t>
  </si>
  <si>
    <t>Уменьшение остатков денежных средств финансовых резервов</t>
  </si>
  <si>
    <t>090 01 05 01 01 05 0000 610</t>
  </si>
  <si>
    <t xml:space="preserve">Уменьшение остатков денежных средств финансового резерва  бюджета муниципального района </t>
  </si>
  <si>
    <t>090 01 05 02 00 00 0000 600</t>
  </si>
  <si>
    <t>Уменьшение прочих остатков средств бюджетов</t>
  </si>
  <si>
    <t>090 01 05 02 01 00 0000 610</t>
  </si>
  <si>
    <t>Уменьшение прочих остатков денежных средств бюджетов</t>
  </si>
  <si>
    <t>090 01 05 02 01 05 0000 610</t>
  </si>
  <si>
    <t>Уменьшение прочих остатков денежных средств  бюджета муниципального района</t>
  </si>
  <si>
    <t>090 01 06 05 00 00 0000 000</t>
  </si>
  <si>
    <t>Бюджетные кредиты, предоставленные внутри страны в валюте Российской Федерации</t>
  </si>
  <si>
    <t>090 01 06 05 00 00 0000 600</t>
  </si>
  <si>
    <t>Возврат бюджетных кредитов, предоставленных внутри страны в валюте Российской Федерации</t>
  </si>
  <si>
    <t>090 01 06 05 01 05 0000 640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</si>
  <si>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</si>
  <si>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090 01 06 05 00 00 0000 500</t>
  </si>
  <si>
    <t xml:space="preserve">Предоставление бюджетных кредитов внутри страны в валюте Российской Федерации </t>
  </si>
  <si>
    <t>090 01 06 05 01 05 0000 540</t>
  </si>
  <si>
    <t>Предоставление бюджетных кредитов другим бюджетам бюджетной системы Российской Федерации из бюджета муниципального образования в валюте Российской Федерации</t>
  </si>
  <si>
    <t xml:space="preserve">Всего </t>
  </si>
  <si>
    <t>Утвержденно бюджетных назначений на 2017 год</t>
  </si>
  <si>
    <t>3.Источники</t>
  </si>
  <si>
    <t>Исполнено за 9 месяцев 2017г.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</si>
</sst>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horizontal="justify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4" fontId="5" fillId="0" borderId="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" fontId="5" fillId="0" borderId="1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21.00390625" style="0" customWidth="1"/>
    <col min="2" max="2" width="47.28125" style="0" customWidth="1"/>
    <col min="3" max="3" width="13.28125" style="0" customWidth="1"/>
    <col min="4" max="4" width="13.421875" style="0" customWidth="1"/>
    <col min="5" max="5" width="11.140625" style="0" customWidth="1"/>
  </cols>
  <sheetData>
    <row r="1" spans="1:4" ht="12.75">
      <c r="A1" s="28"/>
      <c r="B1" s="29"/>
      <c r="C1" s="29"/>
      <c r="D1" s="29"/>
    </row>
    <row r="2" spans="1:4" ht="12.75">
      <c r="A2" s="32" t="s">
        <v>55</v>
      </c>
      <c r="B2" s="33"/>
      <c r="C2" s="33"/>
      <c r="D2" s="33"/>
    </row>
    <row r="3" spans="1:4" ht="12.75">
      <c r="A3" s="32"/>
      <c r="B3" s="33"/>
      <c r="C3" s="33"/>
      <c r="D3" s="33"/>
    </row>
    <row r="4" spans="1:4" ht="12.75">
      <c r="A4" s="22" t="s">
        <v>0</v>
      </c>
      <c r="B4" s="23"/>
      <c r="C4" s="23"/>
      <c r="D4" s="23"/>
    </row>
    <row r="5" spans="1:4" ht="50.25" customHeight="1">
      <c r="A5" s="26" t="s">
        <v>1</v>
      </c>
      <c r="B5" s="26" t="s">
        <v>2</v>
      </c>
      <c r="C5" s="19" t="s">
        <v>54</v>
      </c>
      <c r="D5" s="19" t="s">
        <v>56</v>
      </c>
    </row>
    <row r="6" spans="1:4" ht="12.75">
      <c r="A6" s="26"/>
      <c r="B6" s="26"/>
      <c r="C6" s="19"/>
      <c r="D6" s="19"/>
    </row>
    <row r="7" spans="1:4" ht="25.5" hidden="1">
      <c r="A7" s="2" t="s">
        <v>3</v>
      </c>
      <c r="B7" s="3" t="s">
        <v>4</v>
      </c>
      <c r="C7" s="12">
        <f>C8-C10</f>
        <v>-1000000</v>
      </c>
      <c r="D7" s="11">
        <v>0</v>
      </c>
    </row>
    <row r="8" spans="1:4" ht="38.25" hidden="1">
      <c r="A8" s="5" t="s">
        <v>5</v>
      </c>
      <c r="B8" s="6" t="s">
        <v>6</v>
      </c>
      <c r="C8" s="12">
        <f>C9</f>
        <v>4000000</v>
      </c>
      <c r="D8" s="11"/>
    </row>
    <row r="9" spans="1:4" ht="51" hidden="1">
      <c r="A9" s="5" t="s">
        <v>7</v>
      </c>
      <c r="B9" s="6" t="s">
        <v>8</v>
      </c>
      <c r="C9" s="12">
        <v>4000000</v>
      </c>
      <c r="D9" s="11"/>
    </row>
    <row r="10" spans="1:4" ht="38.25" hidden="1">
      <c r="A10" s="5" t="s">
        <v>9</v>
      </c>
      <c r="B10" s="6" t="s">
        <v>10</v>
      </c>
      <c r="C10" s="12">
        <f>C11</f>
        <v>5000000</v>
      </c>
      <c r="D10" s="11"/>
    </row>
    <row r="11" spans="1:4" ht="51" hidden="1">
      <c r="A11" s="5" t="s">
        <v>11</v>
      </c>
      <c r="B11" s="6" t="s">
        <v>12</v>
      </c>
      <c r="C11" s="12">
        <v>5000000</v>
      </c>
      <c r="D11" s="11"/>
    </row>
    <row r="12" spans="1:4" ht="25.5">
      <c r="A12" s="2" t="s">
        <v>3</v>
      </c>
      <c r="B12" s="3" t="s">
        <v>4</v>
      </c>
      <c r="C12" s="12">
        <f>C13</f>
        <v>-10000000</v>
      </c>
      <c r="D12" s="12">
        <v>-10000000</v>
      </c>
    </row>
    <row r="13" spans="1:4" ht="25.5">
      <c r="A13" s="5" t="s">
        <v>3</v>
      </c>
      <c r="B13" s="6" t="s">
        <v>4</v>
      </c>
      <c r="C13" s="12">
        <f>C14-C16</f>
        <v>-10000000</v>
      </c>
      <c r="D13" s="12">
        <v>-10000000</v>
      </c>
    </row>
    <row r="14" spans="1:4" ht="38.25">
      <c r="A14" s="5" t="s">
        <v>5</v>
      </c>
      <c r="B14" s="6" t="s">
        <v>6</v>
      </c>
      <c r="C14" s="12">
        <v>0</v>
      </c>
      <c r="D14" s="12">
        <v>0</v>
      </c>
    </row>
    <row r="15" spans="1:4" ht="51">
      <c r="A15" s="5" t="s">
        <v>7</v>
      </c>
      <c r="B15" s="6" t="s">
        <v>8</v>
      </c>
      <c r="C15" s="12">
        <v>0</v>
      </c>
      <c r="D15" s="12">
        <v>0</v>
      </c>
    </row>
    <row r="16" spans="1:4" ht="38.25">
      <c r="A16" s="5" t="s">
        <v>9</v>
      </c>
      <c r="B16" s="6" t="s">
        <v>10</v>
      </c>
      <c r="C16" s="12">
        <f>C17</f>
        <v>10000000</v>
      </c>
      <c r="D16" s="12">
        <f>D17</f>
        <v>10000000</v>
      </c>
    </row>
    <row r="17" spans="1:4" ht="51">
      <c r="A17" s="5" t="s">
        <v>11</v>
      </c>
      <c r="B17" s="6" t="s">
        <v>12</v>
      </c>
      <c r="C17" s="12">
        <v>10000000</v>
      </c>
      <c r="D17" s="12">
        <v>10000000</v>
      </c>
    </row>
    <row r="18" spans="1:4" ht="12.75">
      <c r="A18" s="24" t="s">
        <v>13</v>
      </c>
      <c r="B18" s="25" t="s">
        <v>14</v>
      </c>
      <c r="C18" s="17">
        <f>C26+C34</f>
        <v>8025240.24000001</v>
      </c>
      <c r="D18" s="17">
        <f>D26+D34</f>
        <v>-3433786.3600000143</v>
      </c>
    </row>
    <row r="19" spans="1:4" ht="12.75">
      <c r="A19" s="24"/>
      <c r="B19" s="25"/>
      <c r="C19" s="17"/>
      <c r="D19" s="17"/>
    </row>
    <row r="20" spans="1:4" ht="22.5">
      <c r="A20" s="7" t="s">
        <v>15</v>
      </c>
      <c r="B20" s="6" t="s">
        <v>16</v>
      </c>
      <c r="C20" s="12">
        <f aca="true" t="shared" si="0" ref="C20:C25">C21</f>
        <v>-496721907.69</v>
      </c>
      <c r="D20" s="10">
        <f aca="true" t="shared" si="1" ref="D20:D25">D21</f>
        <v>-344477074.24</v>
      </c>
    </row>
    <row r="21" spans="1:4" ht="22.5">
      <c r="A21" s="7" t="s">
        <v>17</v>
      </c>
      <c r="B21" s="6" t="s">
        <v>18</v>
      </c>
      <c r="C21" s="12">
        <f t="shared" si="0"/>
        <v>-496721907.69</v>
      </c>
      <c r="D21" s="10">
        <f t="shared" si="1"/>
        <v>-344477074.24</v>
      </c>
    </row>
    <row r="22" spans="1:4" ht="25.5">
      <c r="A22" s="7" t="s">
        <v>19</v>
      </c>
      <c r="B22" s="6" t="s">
        <v>20</v>
      </c>
      <c r="C22" s="12">
        <f t="shared" si="0"/>
        <v>-496721907.69</v>
      </c>
      <c r="D22" s="10">
        <f t="shared" si="1"/>
        <v>-344477074.24</v>
      </c>
    </row>
    <row r="23" spans="1:4" ht="25.5">
      <c r="A23" s="7" t="s">
        <v>21</v>
      </c>
      <c r="B23" s="6" t="s">
        <v>22</v>
      </c>
      <c r="C23" s="12">
        <f t="shared" si="0"/>
        <v>-496721907.69</v>
      </c>
      <c r="D23" s="10">
        <f t="shared" si="1"/>
        <v>-344477074.24</v>
      </c>
    </row>
    <row r="24" spans="1:4" ht="22.5">
      <c r="A24" s="7" t="s">
        <v>23</v>
      </c>
      <c r="B24" s="6" t="s">
        <v>24</v>
      </c>
      <c r="C24" s="12">
        <f t="shared" si="0"/>
        <v>-496721907.69</v>
      </c>
      <c r="D24" s="10">
        <f t="shared" si="1"/>
        <v>-344477074.24</v>
      </c>
    </row>
    <row r="25" spans="1:4" ht="25.5">
      <c r="A25" s="7" t="s">
        <v>25</v>
      </c>
      <c r="B25" s="6" t="s">
        <v>26</v>
      </c>
      <c r="C25" s="12">
        <f t="shared" si="0"/>
        <v>-496721907.69</v>
      </c>
      <c r="D25" s="10">
        <f t="shared" si="1"/>
        <v>-344477074.24</v>
      </c>
    </row>
    <row r="26" spans="1:4" ht="12.75">
      <c r="A26" s="20" t="s">
        <v>27</v>
      </c>
      <c r="B26" s="21" t="s">
        <v>28</v>
      </c>
      <c r="C26" s="17">
        <v>-496721907.69</v>
      </c>
      <c r="D26" s="18">
        <v>-344477074.24</v>
      </c>
    </row>
    <row r="27" spans="1:4" ht="12.75">
      <c r="A27" s="20"/>
      <c r="B27" s="21"/>
      <c r="C27" s="17"/>
      <c r="D27" s="18"/>
    </row>
    <row r="28" spans="1:5" ht="22.5">
      <c r="A28" s="7" t="s">
        <v>29</v>
      </c>
      <c r="B28" s="6" t="s">
        <v>30</v>
      </c>
      <c r="C28" s="12">
        <f aca="true" t="shared" si="2" ref="C28:C33">C29</f>
        <v>504747147.93</v>
      </c>
      <c r="D28" s="10">
        <f aca="true" t="shared" si="3" ref="D28:D33">D29</f>
        <v>341043287.88</v>
      </c>
      <c r="E28" s="13"/>
    </row>
    <row r="29" spans="1:5" ht="22.5">
      <c r="A29" s="7" t="s">
        <v>31</v>
      </c>
      <c r="B29" s="6" t="s">
        <v>32</v>
      </c>
      <c r="C29" s="12">
        <f t="shared" si="2"/>
        <v>504747147.93</v>
      </c>
      <c r="D29" s="10">
        <f t="shared" si="3"/>
        <v>341043287.88</v>
      </c>
      <c r="E29" s="14"/>
    </row>
    <row r="30" spans="1:5" ht="25.5">
      <c r="A30" s="7" t="s">
        <v>33</v>
      </c>
      <c r="B30" s="6" t="s">
        <v>34</v>
      </c>
      <c r="C30" s="12">
        <f t="shared" si="2"/>
        <v>504747147.93</v>
      </c>
      <c r="D30" s="10">
        <f t="shared" si="3"/>
        <v>341043287.88</v>
      </c>
      <c r="E30" s="14"/>
    </row>
    <row r="31" spans="1:4" ht="25.5">
      <c r="A31" s="7" t="s">
        <v>35</v>
      </c>
      <c r="B31" s="6" t="s">
        <v>36</v>
      </c>
      <c r="C31" s="12">
        <f t="shared" si="2"/>
        <v>504747147.93</v>
      </c>
      <c r="D31" s="10">
        <f t="shared" si="3"/>
        <v>341043287.88</v>
      </c>
    </row>
    <row r="32" spans="1:4" ht="22.5">
      <c r="A32" s="7" t="s">
        <v>37</v>
      </c>
      <c r="B32" s="6" t="s">
        <v>38</v>
      </c>
      <c r="C32" s="12">
        <f t="shared" si="2"/>
        <v>504747147.93</v>
      </c>
      <c r="D32" s="10">
        <f t="shared" si="3"/>
        <v>341043287.88</v>
      </c>
    </row>
    <row r="33" spans="1:4" ht="12.75" customHeight="1">
      <c r="A33" s="7" t="s">
        <v>39</v>
      </c>
      <c r="B33" s="16" t="s">
        <v>40</v>
      </c>
      <c r="C33" s="12">
        <f t="shared" si="2"/>
        <v>504747147.93</v>
      </c>
      <c r="D33" s="10">
        <f t="shared" si="3"/>
        <v>341043287.88</v>
      </c>
    </row>
    <row r="34" spans="1:4" ht="25.5">
      <c r="A34" s="7" t="s">
        <v>41</v>
      </c>
      <c r="B34" s="6" t="s">
        <v>42</v>
      </c>
      <c r="C34" s="12">
        <v>504747147.93</v>
      </c>
      <c r="D34" s="10">
        <v>341043287.88</v>
      </c>
    </row>
    <row r="35" spans="1:8" ht="25.5" hidden="1">
      <c r="A35" s="8" t="s">
        <v>43</v>
      </c>
      <c r="B35" s="9" t="s">
        <v>44</v>
      </c>
      <c r="C35" s="12"/>
      <c r="D35" s="10"/>
      <c r="E35" s="14"/>
      <c r="F35" s="15"/>
      <c r="G35" s="13"/>
      <c r="H35" s="13"/>
    </row>
    <row r="36" spans="1:4" ht="12.75" customHeight="1" hidden="1">
      <c r="A36" s="20" t="s">
        <v>45</v>
      </c>
      <c r="B36" s="27" t="s">
        <v>46</v>
      </c>
      <c r="C36" s="17"/>
      <c r="D36" s="18"/>
    </row>
    <row r="37" spans="1:4" ht="12.75" customHeight="1" hidden="1">
      <c r="A37" s="20"/>
      <c r="B37" s="27"/>
      <c r="C37" s="17"/>
      <c r="D37" s="18"/>
    </row>
    <row r="38" spans="1:4" ht="38.25" hidden="1">
      <c r="A38" s="7" t="s">
        <v>47</v>
      </c>
      <c r="B38" s="4" t="s">
        <v>48</v>
      </c>
      <c r="C38" s="12"/>
      <c r="D38" s="10"/>
    </row>
    <row r="39" spans="1:4" ht="25.5" hidden="1">
      <c r="A39" s="7" t="s">
        <v>49</v>
      </c>
      <c r="B39" s="4" t="s">
        <v>50</v>
      </c>
      <c r="C39" s="12"/>
      <c r="D39" s="11"/>
    </row>
    <row r="40" spans="1:4" ht="51" hidden="1">
      <c r="A40" s="7" t="s">
        <v>51</v>
      </c>
      <c r="B40" s="4" t="s">
        <v>52</v>
      </c>
      <c r="C40" s="12"/>
      <c r="D40" s="11"/>
    </row>
    <row r="41" spans="1:4" ht="12.75">
      <c r="A41" s="27" t="s">
        <v>53</v>
      </c>
      <c r="B41" s="27"/>
      <c r="C41" s="30">
        <f>C28+C20+C12</f>
        <v>-1974759.7599999905</v>
      </c>
      <c r="D41" s="30">
        <f>D28+D20+D12</f>
        <v>-13433786.360000014</v>
      </c>
    </row>
    <row r="42" spans="1:4" ht="12.75">
      <c r="A42" s="27"/>
      <c r="B42" s="27"/>
      <c r="C42" s="31"/>
      <c r="D42" s="31"/>
    </row>
    <row r="43" ht="18.75">
      <c r="A43" s="1"/>
    </row>
  </sheetData>
  <sheetProtection/>
  <mergeCells count="23">
    <mergeCell ref="A1:D1"/>
    <mergeCell ref="D36:D37"/>
    <mergeCell ref="A41:B42"/>
    <mergeCell ref="C41:C42"/>
    <mergeCell ref="D41:D42"/>
    <mergeCell ref="A2:D2"/>
    <mergeCell ref="A3:D3"/>
    <mergeCell ref="A4:D4"/>
    <mergeCell ref="C36:C37"/>
    <mergeCell ref="A18:A19"/>
    <mergeCell ref="B18:B19"/>
    <mergeCell ref="B5:B6"/>
    <mergeCell ref="A36:A37"/>
    <mergeCell ref="B36:B37"/>
    <mergeCell ref="D18:D19"/>
    <mergeCell ref="A5:A6"/>
    <mergeCell ref="C5:C6"/>
    <mergeCell ref="C18:C19"/>
    <mergeCell ref="C26:C27"/>
    <mergeCell ref="D26:D27"/>
    <mergeCell ref="D5:D6"/>
    <mergeCell ref="A26:A27"/>
    <mergeCell ref="B26:B27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2012-02-08T13:17:59Z</cp:lastPrinted>
  <dcterms:created xsi:type="dcterms:W3CDTF">1996-10-08T23:32:33Z</dcterms:created>
  <dcterms:modified xsi:type="dcterms:W3CDTF">2017-10-12T01:21:54Z</dcterms:modified>
  <cp:category/>
  <cp:version/>
  <cp:contentType/>
  <cp:contentStatus/>
</cp:coreProperties>
</file>