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<sst xmlns="http://schemas.openxmlformats.org/spreadsheetml/2006/main" count="69" uniqueCount="57">
  <si>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</si>
  <si>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</si>
  <si>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</si>
  <si>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</si>
  <si>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</si>
  <si>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</si>
  <si>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</si>
  <si>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</si>
  <si>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</si>
  <si>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</si>
  <si>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</si>
  <si>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</si>
  <si>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</si>
  <si>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</si>
  <si>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</si>
  <si>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</si>
  <si>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</si>
  <si>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</si>
  <si>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</si>
  <si>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</si>
  <si>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</si>
  <si>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</si>
  <si>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</si>
  <si>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</si>
  <si>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</si>
  <si>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</si>
  <si>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</si>
  <si>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</si>
  <si>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</si>
  <si>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</si>
  <si>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</si>
  <si>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</si>
  <si>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</si>
  <si>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</si>
  <si>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</si>
  <si>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</si>
  <si>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</si>
  <si>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</si>
  <si>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</si>
  <si>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</si>
  <si>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</si>
  <si>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</si>
  <si>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</si>
  <si>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</si>
  <si>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</si>
  <si>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</si>
  <si>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</si>
  <si>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</si>
  <si>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</si>
  <si>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</si>
  <si>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</si>
  <si>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</si>
  <si>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</si>
  <si>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</si>
  <si>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>Утвержденно  бюджетных назначений на 2018 год</t>
  </si>
  <si>
    <t>3. Источники</t>
  </si>
  <si>
    <t>Исполненно I квартал 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</si>
</sst>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D9"/>
    </sheetView>
  </sheetViews>
  <sheetFormatPr defaultColWidth="9.140625" defaultRowHeight="12.75"/>
  <cols>
    <col min="1" max="1" width="21.00390625" style="0" customWidth="1"/>
    <col min="2" max="2" width="47.281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26" t="s">
        <v>55</v>
      </c>
      <c r="B1" s="27"/>
      <c r="C1" s="27"/>
      <c r="D1" s="27"/>
    </row>
    <row r="2" spans="1:4" ht="12.75">
      <c r="A2" s="30" t="s">
        <v>0</v>
      </c>
      <c r="B2" s="31"/>
      <c r="C2" s="31"/>
      <c r="D2" s="31"/>
    </row>
    <row r="3" spans="1:4" ht="50.25" customHeight="1">
      <c r="A3" s="24" t="s">
        <v>1</v>
      </c>
      <c r="B3" s="24" t="s">
        <v>2</v>
      </c>
      <c r="C3" s="25" t="s">
        <v>54</v>
      </c>
      <c r="D3" s="25" t="s">
        <v>56</v>
      </c>
    </row>
    <row r="4" spans="1:4" ht="12.75">
      <c r="A4" s="24"/>
      <c r="B4" s="24"/>
      <c r="C4" s="25"/>
      <c r="D4" s="25"/>
    </row>
    <row r="5" spans="1:4" ht="25.5" hidden="1">
      <c r="A5" s="2" t="s">
        <v>3</v>
      </c>
      <c r="B5" s="3" t="s">
        <v>4</v>
      </c>
      <c r="C5" s="12">
        <f>C6-C8</f>
        <v>-1000000</v>
      </c>
      <c r="D5" s="11">
        <v>0</v>
      </c>
    </row>
    <row r="6" spans="1:4" ht="38.25" hidden="1">
      <c r="A6" s="5" t="s">
        <v>5</v>
      </c>
      <c r="B6" s="6" t="s">
        <v>6</v>
      </c>
      <c r="C6" s="12">
        <f>C7</f>
        <v>4000000</v>
      </c>
      <c r="D6" s="11"/>
    </row>
    <row r="7" spans="1:4" ht="51" hidden="1">
      <c r="A7" s="5" t="s">
        <v>7</v>
      </c>
      <c r="B7" s="6" t="s">
        <v>8</v>
      </c>
      <c r="C7" s="12">
        <v>4000000</v>
      </c>
      <c r="D7" s="11"/>
    </row>
    <row r="8" spans="1:4" ht="38.25" hidden="1">
      <c r="A8" s="5" t="s">
        <v>9</v>
      </c>
      <c r="B8" s="6" t="s">
        <v>10</v>
      </c>
      <c r="C8" s="12">
        <f>C9</f>
        <v>5000000</v>
      </c>
      <c r="D8" s="11"/>
    </row>
    <row r="9" spans="1:4" ht="51" hidden="1">
      <c r="A9" s="5" t="s">
        <v>11</v>
      </c>
      <c r="B9" s="6" t="s">
        <v>12</v>
      </c>
      <c r="C9" s="12">
        <v>5000000</v>
      </c>
      <c r="D9" s="11"/>
    </row>
    <row r="10" spans="1:4" ht="25.5">
      <c r="A10" s="2" t="s">
        <v>3</v>
      </c>
      <c r="B10" s="3" t="s">
        <v>4</v>
      </c>
      <c r="C10" s="12">
        <f>C11</f>
        <v>0</v>
      </c>
      <c r="D10" s="12">
        <v>0</v>
      </c>
    </row>
    <row r="11" spans="1:4" ht="25.5">
      <c r="A11" s="5" t="s">
        <v>3</v>
      </c>
      <c r="B11" s="6" t="s">
        <v>4</v>
      </c>
      <c r="C11" s="12">
        <f>C12-C14</f>
        <v>0</v>
      </c>
      <c r="D11" s="12">
        <v>0</v>
      </c>
    </row>
    <row r="12" spans="1:4" ht="38.25">
      <c r="A12" s="5" t="s">
        <v>5</v>
      </c>
      <c r="B12" s="6" t="s">
        <v>6</v>
      </c>
      <c r="C12" s="12">
        <v>0</v>
      </c>
      <c r="D12" s="12">
        <v>0</v>
      </c>
    </row>
    <row r="13" spans="1:4" ht="51">
      <c r="A13" s="5" t="s">
        <v>7</v>
      </c>
      <c r="B13" s="6" t="s">
        <v>8</v>
      </c>
      <c r="C13" s="12">
        <v>0</v>
      </c>
      <c r="D13" s="12">
        <v>0</v>
      </c>
    </row>
    <row r="14" spans="1:4" ht="38.25">
      <c r="A14" s="5" t="s">
        <v>9</v>
      </c>
      <c r="B14" s="6" t="s">
        <v>10</v>
      </c>
      <c r="C14" s="12">
        <f>C15</f>
        <v>0</v>
      </c>
      <c r="D14" s="12">
        <v>0</v>
      </c>
    </row>
    <row r="15" spans="1:4" ht="51">
      <c r="A15" s="5" t="s">
        <v>11</v>
      </c>
      <c r="B15" s="6" t="s">
        <v>12</v>
      </c>
      <c r="C15" s="12"/>
      <c r="D15" s="12">
        <v>0</v>
      </c>
    </row>
    <row r="16" spans="1:4" ht="12.75">
      <c r="A16" s="28" t="s">
        <v>13</v>
      </c>
      <c r="B16" s="29" t="s">
        <v>14</v>
      </c>
      <c r="C16" s="19">
        <f>C24+C32</f>
        <v>3515609.620000005</v>
      </c>
      <c r="D16" s="19">
        <f>D24+D32</f>
        <v>-247872.1400000006</v>
      </c>
    </row>
    <row r="17" spans="1:4" ht="12.75">
      <c r="A17" s="28"/>
      <c r="B17" s="29"/>
      <c r="C17" s="19"/>
      <c r="D17" s="19"/>
    </row>
    <row r="18" spans="1:4" ht="22.5">
      <c r="A18" s="7" t="s">
        <v>15</v>
      </c>
      <c r="B18" s="6" t="s">
        <v>16</v>
      </c>
      <c r="C18" s="12">
        <f aca="true" t="shared" si="0" ref="C18:C23">C19</f>
        <v>-517134142.38</v>
      </c>
      <c r="D18" s="10">
        <f aca="true" t="shared" si="1" ref="D18:D23">D19</f>
        <v>-115579091.1</v>
      </c>
    </row>
    <row r="19" spans="1:4" ht="22.5">
      <c r="A19" s="7" t="s">
        <v>17</v>
      </c>
      <c r="B19" s="6" t="s">
        <v>18</v>
      </c>
      <c r="C19" s="12">
        <f t="shared" si="0"/>
        <v>-517134142.38</v>
      </c>
      <c r="D19" s="10">
        <f t="shared" si="1"/>
        <v>-115579091.1</v>
      </c>
    </row>
    <row r="20" spans="1:4" ht="25.5">
      <c r="A20" s="7" t="s">
        <v>19</v>
      </c>
      <c r="B20" s="6" t="s">
        <v>20</v>
      </c>
      <c r="C20" s="12">
        <f t="shared" si="0"/>
        <v>-517134142.38</v>
      </c>
      <c r="D20" s="10">
        <f t="shared" si="1"/>
        <v>-115579091.1</v>
      </c>
    </row>
    <row r="21" spans="1:4" ht="25.5">
      <c r="A21" s="7" t="s">
        <v>21</v>
      </c>
      <c r="B21" s="6" t="s">
        <v>22</v>
      </c>
      <c r="C21" s="12">
        <f t="shared" si="0"/>
        <v>-517134142.38</v>
      </c>
      <c r="D21" s="10">
        <f t="shared" si="1"/>
        <v>-115579091.1</v>
      </c>
    </row>
    <row r="22" spans="1:4" ht="22.5">
      <c r="A22" s="7" t="s">
        <v>23</v>
      </c>
      <c r="B22" s="6" t="s">
        <v>24</v>
      </c>
      <c r="C22" s="12">
        <f t="shared" si="0"/>
        <v>-517134142.38</v>
      </c>
      <c r="D22" s="10">
        <f t="shared" si="1"/>
        <v>-115579091.1</v>
      </c>
    </row>
    <row r="23" spans="1:4" ht="25.5">
      <c r="A23" s="7" t="s">
        <v>25</v>
      </c>
      <c r="B23" s="6" t="s">
        <v>26</v>
      </c>
      <c r="C23" s="12">
        <f t="shared" si="0"/>
        <v>-517134142.38</v>
      </c>
      <c r="D23" s="10">
        <f t="shared" si="1"/>
        <v>-115579091.1</v>
      </c>
    </row>
    <row r="24" spans="1:4" ht="12.75">
      <c r="A24" s="17" t="s">
        <v>27</v>
      </c>
      <c r="B24" s="18" t="s">
        <v>28</v>
      </c>
      <c r="C24" s="19">
        <v>-517134142.38</v>
      </c>
      <c r="D24" s="19">
        <v>-115579091.1</v>
      </c>
    </row>
    <row r="25" spans="1:4" ht="12.75">
      <c r="A25" s="17"/>
      <c r="B25" s="18"/>
      <c r="C25" s="19"/>
      <c r="D25" s="19"/>
    </row>
    <row r="26" spans="1:5" ht="22.5">
      <c r="A26" s="7" t="s">
        <v>29</v>
      </c>
      <c r="B26" s="6" t="s">
        <v>30</v>
      </c>
      <c r="C26" s="12">
        <f aca="true" t="shared" si="2" ref="C26:C31">C27</f>
        <v>520649752</v>
      </c>
      <c r="D26" s="10">
        <f aca="true" t="shared" si="3" ref="D26:D31">D27</f>
        <v>115331218.96</v>
      </c>
      <c r="E26" s="13"/>
    </row>
    <row r="27" spans="1:5" ht="22.5">
      <c r="A27" s="7" t="s">
        <v>31</v>
      </c>
      <c r="B27" s="6" t="s">
        <v>32</v>
      </c>
      <c r="C27" s="12">
        <f t="shared" si="2"/>
        <v>520649752</v>
      </c>
      <c r="D27" s="10">
        <f t="shared" si="3"/>
        <v>115331218.96</v>
      </c>
      <c r="E27" s="14"/>
    </row>
    <row r="28" spans="1:5" ht="25.5">
      <c r="A28" s="7" t="s">
        <v>33</v>
      </c>
      <c r="B28" s="6" t="s">
        <v>34</v>
      </c>
      <c r="C28" s="12">
        <f t="shared" si="2"/>
        <v>520649752</v>
      </c>
      <c r="D28" s="10">
        <f t="shared" si="3"/>
        <v>115331218.96</v>
      </c>
      <c r="E28" s="14"/>
    </row>
    <row r="29" spans="1:4" ht="25.5">
      <c r="A29" s="7" t="s">
        <v>35</v>
      </c>
      <c r="B29" s="6" t="s">
        <v>36</v>
      </c>
      <c r="C29" s="12">
        <f t="shared" si="2"/>
        <v>520649752</v>
      </c>
      <c r="D29" s="10">
        <f t="shared" si="3"/>
        <v>115331218.96</v>
      </c>
    </row>
    <row r="30" spans="1:4" ht="22.5">
      <c r="A30" s="7" t="s">
        <v>37</v>
      </c>
      <c r="B30" s="6" t="s">
        <v>38</v>
      </c>
      <c r="C30" s="12">
        <f t="shared" si="2"/>
        <v>520649752</v>
      </c>
      <c r="D30" s="10">
        <f t="shared" si="3"/>
        <v>115331218.96</v>
      </c>
    </row>
    <row r="31" spans="1:4" ht="12.75" customHeight="1">
      <c r="A31" s="7" t="s">
        <v>39</v>
      </c>
      <c r="B31" s="16" t="s">
        <v>40</v>
      </c>
      <c r="C31" s="12">
        <f t="shared" si="2"/>
        <v>520649752</v>
      </c>
      <c r="D31" s="10">
        <f t="shared" si="3"/>
        <v>115331218.96</v>
      </c>
    </row>
    <row r="32" spans="1:4" ht="25.5">
      <c r="A32" s="7" t="s">
        <v>41</v>
      </c>
      <c r="B32" s="6" t="s">
        <v>42</v>
      </c>
      <c r="C32" s="12">
        <v>520649752</v>
      </c>
      <c r="D32" s="12">
        <v>115331218.96</v>
      </c>
    </row>
    <row r="33" spans="1:8" ht="25.5" hidden="1">
      <c r="A33" s="8" t="s">
        <v>43</v>
      </c>
      <c r="B33" s="9" t="s">
        <v>44</v>
      </c>
      <c r="C33" s="12"/>
      <c r="D33" s="10"/>
      <c r="E33" s="14"/>
      <c r="F33" s="15"/>
      <c r="G33" s="13"/>
      <c r="H33" s="13"/>
    </row>
    <row r="34" spans="1:4" ht="12.75" customHeight="1" hidden="1">
      <c r="A34" s="17" t="s">
        <v>45</v>
      </c>
      <c r="B34" s="20" t="s">
        <v>46</v>
      </c>
      <c r="C34" s="19"/>
      <c r="D34" s="23"/>
    </row>
    <row r="35" spans="1:4" ht="12.75" customHeight="1" hidden="1">
      <c r="A35" s="17"/>
      <c r="B35" s="20"/>
      <c r="C35" s="19"/>
      <c r="D35" s="23"/>
    </row>
    <row r="36" spans="1:4" ht="38.25" hidden="1">
      <c r="A36" s="7" t="s">
        <v>47</v>
      </c>
      <c r="B36" s="4" t="s">
        <v>48</v>
      </c>
      <c r="C36" s="12"/>
      <c r="D36" s="10"/>
    </row>
    <row r="37" spans="1:4" ht="25.5" hidden="1">
      <c r="A37" s="7" t="s">
        <v>49</v>
      </c>
      <c r="B37" s="4" t="s">
        <v>50</v>
      </c>
      <c r="C37" s="12"/>
      <c r="D37" s="11"/>
    </row>
    <row r="38" spans="1:4" ht="51" hidden="1">
      <c r="A38" s="7" t="s">
        <v>51</v>
      </c>
      <c r="B38" s="4" t="s">
        <v>52</v>
      </c>
      <c r="C38" s="12"/>
      <c r="D38" s="11"/>
    </row>
    <row r="39" spans="1:4" ht="12.75">
      <c r="A39" s="20" t="s">
        <v>53</v>
      </c>
      <c r="B39" s="20"/>
      <c r="C39" s="21">
        <f>C26+C18-C10</f>
        <v>3515609.620000005</v>
      </c>
      <c r="D39" s="21">
        <f>D26+D18-D10</f>
        <v>-247872.1400000006</v>
      </c>
    </row>
    <row r="40" spans="1:4" ht="12.75">
      <c r="A40" s="20"/>
      <c r="B40" s="20"/>
      <c r="C40" s="22"/>
      <c r="D40" s="22"/>
    </row>
    <row r="41" ht="18.75">
      <c r="A41" s="1"/>
    </row>
  </sheetData>
  <sheetProtection/>
  <mergeCells count="21">
    <mergeCell ref="A1:D1"/>
    <mergeCell ref="A16:A17"/>
    <mergeCell ref="B16:B17"/>
    <mergeCell ref="C16:C17"/>
    <mergeCell ref="D16:D17"/>
    <mergeCell ref="A2:D2"/>
    <mergeCell ref="D34:D35"/>
    <mergeCell ref="A3:A4"/>
    <mergeCell ref="B3:B4"/>
    <mergeCell ref="C3:C4"/>
    <mergeCell ref="D3:D4"/>
    <mergeCell ref="A24:A25"/>
    <mergeCell ref="B24:B25"/>
    <mergeCell ref="C24:C25"/>
    <mergeCell ref="D24:D25"/>
    <mergeCell ref="A39:B40"/>
    <mergeCell ref="C39:C40"/>
    <mergeCell ref="D39:D40"/>
    <mergeCell ref="A34:A35"/>
    <mergeCell ref="B34:B35"/>
    <mergeCell ref="C34:C3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2012-02-08T13:17:59Z</cp:lastPrinted>
  <dcterms:created xsi:type="dcterms:W3CDTF">1996-10-08T23:32:33Z</dcterms:created>
  <dcterms:modified xsi:type="dcterms:W3CDTF">2018-04-11T03:33:26Z</dcterms:modified>
  <cp:category/>
  <cp:version/>
  <cp:contentType/>
  <cp:contentStatus/>
</cp:coreProperties>
</file>