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11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<sst xmlns="http://schemas.openxmlformats.org/spreadsheetml/2006/main" count="79" uniqueCount="79">
  <si>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</si>
  <si>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</si>
  <si>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</si>
  <si>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</si>
  <si>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</si>
  <si>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</si>
  <si>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</si>
  <si>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</si>
  <si>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</si>
  <si>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</si>
  <si>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</si>
  <si>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</si>
  <si>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</si>
  <si>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</si>
  <si>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</si>
  <si>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</si>
  <si>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</si>
  <si>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</si>
  <si>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</si>
  <si>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</si>
  <si>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</si>
  <si>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</si>
  <si>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</si>
  <si>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</si>
  <si>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</si>
  <si>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</si>
  <si>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</si>
  <si>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</si>
  <si>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</si>
  <si>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</si>
  <si>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</si>
  <si>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</si>
  <si>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</si>
  <si>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</si>
  <si>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</si>
  <si>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</si>
  <si>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</si>
  <si>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</si>
  <si>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</si>
  <si>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</si>
  <si>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</si>
  <si>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</si>
  <si>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</si>
  <si>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</si>
  <si>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</si>
  <si>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</si>
  <si>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</si>
  <si>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</si>
  <si>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</si>
  <si>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</si>
  <si>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</si>
  <si>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</si>
  <si>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</si>
  <si>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</si>
  <si>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</si>
  <si>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</si>
  <si>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</si>
  <si>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</si>
  <si>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</si>
  <si>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</si>
  <si>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</si>
  <si>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</si>
  <si>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</si>
  <si>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</si>
  <si>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</si>
  <si>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</si>
  <si>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</si>
  <si>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</si>
  <si>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</si>
  <si>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</si>
  <si>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</si>
  <si>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</si>
  <si>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</si>
  <si>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</si>
  <si>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</si>
  <si>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</si>
  <si>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</si>
  <si>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,</t>
  </si>
  <si>
    <t>Сведения по состоянию на 15.12.2018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</si>
</sst>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[$-FC19]d\ mmmm\ yyyy\ &quot;г.&quot;"/>
    <numFmt numFmtId="183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0"/>
  <sheetViews>
    <sheetView tabSelected="1" zoomScalePageLayoutView="0" workbookViewId="0" topLeftCell="A18">
      <selection activeCell="C23" sqref="C23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1" t="s">
        <v>78</v>
      </c>
      <c r="B2" s="22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B6+B21</f>
        <v>582413.1</v>
      </c>
      <c r="C5" s="20">
        <f>C6+C21</f>
        <v>554239.33</v>
      </c>
      <c r="D5" s="15">
        <f>C5/B5*100%</f>
        <v>0.9516257961917408</v>
      </c>
    </row>
    <row r="6" spans="1:4" ht="25.5">
      <c r="A6" s="5" t="s">
        <v>4</v>
      </c>
      <c r="B6" s="3">
        <f>SUM(B7:B20)</f>
        <v>38577.76000000001</v>
      </c>
      <c r="C6" s="3">
        <f>SUM(C7:C20)</f>
        <v>36282.26999999999</v>
      </c>
      <c r="D6" s="15">
        <f>C6/B6*100%</f>
        <v>0.9404970635931164</v>
      </c>
    </row>
    <row r="7" spans="1:4" ht="12.75">
      <c r="A7" s="4" t="s">
        <v>5</v>
      </c>
      <c r="B7" s="6">
        <v>43.7</v>
      </c>
      <c r="C7" s="6">
        <v>45.42</v>
      </c>
      <c r="D7" s="15">
        <f>C7/B7*100%</f>
        <v>1.0393592677345538</v>
      </c>
    </row>
    <row r="8" spans="1:4" ht="12.75">
      <c r="A8" s="4" t="s">
        <v>6</v>
      </c>
      <c r="B8" s="6">
        <v>23173.8</v>
      </c>
      <c r="C8" s="6">
        <v>22829.79</v>
      </c>
      <c r="D8" s="15">
        <f>C8/B8*100%</f>
        <v>0.9851552183931854</v>
      </c>
    </row>
    <row r="9" spans="1:4" ht="38.25">
      <c r="A9" s="4" t="s">
        <v>64</v>
      </c>
      <c r="B9" s="6">
        <v>25.9</v>
      </c>
      <c r="C9" s="6">
        <v>25.51</v>
      </c>
      <c r="D9" s="15">
        <f aca="true" t="shared" si="0" ref="D9:D17">C9/B9*100%</f>
        <v>0.984942084942085</v>
      </c>
    </row>
    <row r="10" spans="1:4" ht="25.5">
      <c r="A10" s="4" t="s">
        <v>7</v>
      </c>
      <c r="B10" s="6">
        <v>4759.7</v>
      </c>
      <c r="C10" s="6">
        <v>3953.84</v>
      </c>
      <c r="D10" s="15">
        <f t="shared" si="0"/>
        <v>0.8306910099376011</v>
      </c>
    </row>
    <row r="11" spans="1:4" ht="25.5">
      <c r="A11" s="4" t="s">
        <v>53</v>
      </c>
      <c r="B11" s="6">
        <v>440.75</v>
      </c>
      <c r="C11" s="6">
        <v>454.25</v>
      </c>
      <c r="D11" s="15">
        <f t="shared" si="0"/>
        <v>1.0306296086216675</v>
      </c>
    </row>
    <row r="12" spans="1:4" ht="25.5">
      <c r="A12" s="4" t="s">
        <v>67</v>
      </c>
      <c r="B12" s="6">
        <v>32.1</v>
      </c>
      <c r="C12" s="6">
        <v>29.33</v>
      </c>
      <c r="D12" s="15">
        <f t="shared" si="0"/>
        <v>0.9137071651090342</v>
      </c>
    </row>
    <row r="13" spans="1:4" ht="12.75">
      <c r="A13" s="4" t="s">
        <v>54</v>
      </c>
      <c r="B13" s="6">
        <v>695.5</v>
      </c>
      <c r="C13" s="6">
        <v>862.56</v>
      </c>
      <c r="D13" s="15">
        <f t="shared" si="0"/>
        <v>1.2402012940330696</v>
      </c>
    </row>
    <row r="14" spans="1:4" ht="25.5">
      <c r="A14" s="4" t="s">
        <v>68</v>
      </c>
      <c r="B14" s="6">
        <v>0.18</v>
      </c>
      <c r="C14" s="6">
        <v>0</v>
      </c>
      <c r="D14" s="15">
        <f t="shared" si="0"/>
        <v>0</v>
      </c>
    </row>
    <row r="15" spans="1:4" ht="25.5">
      <c r="A15" s="4" t="s">
        <v>8</v>
      </c>
      <c r="B15" s="6">
        <v>7002.27</v>
      </c>
      <c r="C15" s="6">
        <v>5371.79</v>
      </c>
      <c r="D15" s="15">
        <f t="shared" si="0"/>
        <v>0.7671497957091057</v>
      </c>
    </row>
    <row r="16" spans="1:4" ht="25.5">
      <c r="A16" s="4" t="s">
        <v>9</v>
      </c>
      <c r="B16" s="6">
        <v>142.37</v>
      </c>
      <c r="C16" s="6">
        <v>137.14</v>
      </c>
      <c r="D16" s="15">
        <f t="shared" si="0"/>
        <v>0.9632647327386387</v>
      </c>
    </row>
    <row r="17" spans="1:4" ht="25.5">
      <c r="A17" s="4" t="s">
        <v>55</v>
      </c>
      <c r="B17" s="6">
        <v>731.69</v>
      </c>
      <c r="C17" s="6">
        <v>757.52</v>
      </c>
      <c r="D17" s="15">
        <f t="shared" si="0"/>
        <v>1.035301835476773</v>
      </c>
    </row>
    <row r="18" spans="1:4" ht="38.25">
      <c r="A18" s="4" t="s">
        <v>56</v>
      </c>
      <c r="B18" s="6">
        <v>377.3</v>
      </c>
      <c r="C18" s="6">
        <v>356.59</v>
      </c>
      <c r="D18" s="15">
        <f aca="true" t="shared" si="1" ref="D18:D45">C18/B18*100%</f>
        <v>0.9451099920487674</v>
      </c>
    </row>
    <row r="19" spans="1:4" ht="25.5">
      <c r="A19" s="4" t="s">
        <v>10</v>
      </c>
      <c r="B19" s="6">
        <v>1152.5</v>
      </c>
      <c r="C19" s="6">
        <v>1458.13</v>
      </c>
      <c r="D19" s="15">
        <f t="shared" si="1"/>
        <v>1.265188720173536</v>
      </c>
    </row>
    <row r="20" spans="1:4" ht="12.75">
      <c r="A20" s="4" t="s">
        <v>11</v>
      </c>
      <c r="B20" s="6">
        <v>0</v>
      </c>
      <c r="C20" s="6">
        <v>0.4</v>
      </c>
      <c r="D20" s="15" t="e">
        <f t="shared" si="1"/>
        <v>#DIV/0!</v>
      </c>
    </row>
    <row r="21" spans="1:4" ht="25.5">
      <c r="A21" s="5" t="s">
        <v>12</v>
      </c>
      <c r="B21" s="3">
        <v>543835.34</v>
      </c>
      <c r="C21" s="3">
        <v>517957.06</v>
      </c>
      <c r="D21" s="15">
        <f t="shared" si="1"/>
        <v>0.9524152292125775</v>
      </c>
    </row>
    <row r="22" spans="1:4" ht="12.75">
      <c r="A22" s="2" t="s">
        <v>13</v>
      </c>
      <c r="B22" s="3">
        <v>585928.71</v>
      </c>
      <c r="C22" s="3">
        <v>537383.79</v>
      </c>
      <c r="D22" s="15">
        <f t="shared" si="1"/>
        <v>0.9171487602988426</v>
      </c>
    </row>
    <row r="23" spans="1:4" ht="25.5">
      <c r="A23" s="5" t="s">
        <v>14</v>
      </c>
      <c r="B23" s="3">
        <v>33682.65</v>
      </c>
      <c r="C23" s="3">
        <v>31307.59</v>
      </c>
      <c r="D23" s="15">
        <f t="shared" si="1"/>
        <v>0.9294871395213856</v>
      </c>
    </row>
    <row r="24" spans="1:4" ht="38.25">
      <c r="A24" s="4" t="s">
        <v>15</v>
      </c>
      <c r="B24" s="6">
        <v>1083.56</v>
      </c>
      <c r="C24" s="7">
        <v>1046.93</v>
      </c>
      <c r="D24" s="15">
        <f t="shared" si="1"/>
        <v>0.9661947654029311</v>
      </c>
    </row>
    <row r="25" spans="1:4" ht="38.25">
      <c r="A25" s="4" t="s">
        <v>16</v>
      </c>
      <c r="B25" s="6">
        <v>1557.03</v>
      </c>
      <c r="C25" s="6">
        <v>1520.4</v>
      </c>
      <c r="D25" s="15">
        <f t="shared" si="1"/>
        <v>0.9764744417255931</v>
      </c>
    </row>
    <row r="26" spans="1:4" ht="31.5" customHeight="1">
      <c r="A26" s="4" t="s">
        <v>17</v>
      </c>
      <c r="B26" s="6">
        <v>21825.43</v>
      </c>
      <c r="C26" s="6">
        <v>20758.36</v>
      </c>
      <c r="D26" s="15">
        <f>C26/B26*100%</f>
        <v>0.9511088670417949</v>
      </c>
    </row>
    <row r="27" spans="1:4" ht="31.5" customHeight="1">
      <c r="A27" s="4" t="s">
        <v>72</v>
      </c>
      <c r="B27" s="6">
        <v>51.3</v>
      </c>
      <c r="C27" s="6">
        <v>51.3</v>
      </c>
      <c r="D27" s="19">
        <f>C27/B27*100%</f>
        <v>1</v>
      </c>
    </row>
    <row r="28" spans="1:4" ht="63.75">
      <c r="A28" s="4" t="s">
        <v>18</v>
      </c>
      <c r="B28" s="6">
        <v>7519.64</v>
      </c>
      <c r="C28" s="6">
        <v>6881.92</v>
      </c>
      <c r="D28" s="15">
        <f t="shared" si="1"/>
        <v>0.9151927485890282</v>
      </c>
    </row>
    <row r="29" spans="1:4" ht="25.5">
      <c r="A29" s="4" t="s">
        <v>19</v>
      </c>
      <c r="B29" s="6">
        <v>0</v>
      </c>
      <c r="C29" s="7">
        <v>0</v>
      </c>
      <c r="D29" s="15" t="e">
        <f t="shared" si="1"/>
        <v>#DIV/0!</v>
      </c>
    </row>
    <row r="30" spans="1:4" ht="12.75">
      <c r="A30" s="4" t="s">
        <v>20</v>
      </c>
      <c r="B30" s="6">
        <v>236.46</v>
      </c>
      <c r="C30" s="7">
        <v>0</v>
      </c>
      <c r="D30" s="15">
        <f t="shared" si="1"/>
        <v>0</v>
      </c>
    </row>
    <row r="31" spans="1:4" ht="25.5">
      <c r="A31" s="4" t="s">
        <v>21</v>
      </c>
      <c r="B31" s="6">
        <v>1409.21</v>
      </c>
      <c r="C31" s="6">
        <v>1048.68</v>
      </c>
      <c r="D31" s="15">
        <f t="shared" si="1"/>
        <v>0.7441616224693268</v>
      </c>
    </row>
    <row r="32" spans="1:4" ht="12.75">
      <c r="A32" s="8" t="s">
        <v>57</v>
      </c>
      <c r="B32" s="14">
        <v>473.54</v>
      </c>
      <c r="C32" s="9">
        <v>473.54</v>
      </c>
      <c r="D32" s="15">
        <f t="shared" si="1"/>
        <v>1</v>
      </c>
    </row>
    <row r="33" spans="1:4" ht="25.5">
      <c r="A33" s="11" t="s">
        <v>58</v>
      </c>
      <c r="B33" s="12">
        <v>473.54</v>
      </c>
      <c r="C33" s="12">
        <v>473.54</v>
      </c>
      <c r="D33" s="15">
        <f t="shared" si="1"/>
        <v>1</v>
      </c>
    </row>
    <row r="34" spans="1:4" ht="51">
      <c r="A34" s="8" t="s">
        <v>65</v>
      </c>
      <c r="B34" s="16">
        <v>2818.09</v>
      </c>
      <c r="C34" s="9">
        <v>2672.65</v>
      </c>
      <c r="D34" s="15">
        <f t="shared" si="1"/>
        <v>0.9483905765962052</v>
      </c>
    </row>
    <row r="35" spans="1:4" ht="63.75">
      <c r="A35" s="4" t="s">
        <v>22</v>
      </c>
      <c r="B35" s="6">
        <v>2539.49</v>
      </c>
      <c r="C35" s="6">
        <v>2394.05</v>
      </c>
      <c r="D35" s="15">
        <f t="shared" si="1"/>
        <v>0.9427286581163936</v>
      </c>
    </row>
    <row r="36" spans="1:4" ht="25.5">
      <c r="A36" s="4" t="s">
        <v>74</v>
      </c>
      <c r="B36" s="6">
        <v>278.6</v>
      </c>
      <c r="C36" s="6">
        <v>278.6</v>
      </c>
      <c r="D36" s="15">
        <f t="shared" si="1"/>
        <v>1</v>
      </c>
    </row>
    <row r="37" spans="1:4" ht="12.75">
      <c r="A37" s="5" t="s">
        <v>23</v>
      </c>
      <c r="B37" s="3">
        <v>54583.02</v>
      </c>
      <c r="C37" s="3">
        <v>46787.53</v>
      </c>
      <c r="D37" s="15">
        <f t="shared" si="1"/>
        <v>0.857181042749192</v>
      </c>
    </row>
    <row r="38" spans="1:4" ht="25.5">
      <c r="A38" s="4" t="s">
        <v>24</v>
      </c>
      <c r="B38" s="7">
        <v>2828.4</v>
      </c>
      <c r="C38" s="7">
        <v>2581.39</v>
      </c>
      <c r="D38" s="15">
        <f t="shared" si="1"/>
        <v>0.9126679394710789</v>
      </c>
    </row>
    <row r="39" spans="1:4" ht="12.75">
      <c r="A39" s="4" t="s">
        <v>25</v>
      </c>
      <c r="B39" s="6">
        <v>10331.8</v>
      </c>
      <c r="C39" s="6">
        <v>9430.52</v>
      </c>
      <c r="D39" s="15">
        <f t="shared" si="1"/>
        <v>0.9127664104996226</v>
      </c>
    </row>
    <row r="40" spans="1:4" ht="25.5">
      <c r="A40" s="4" t="s">
        <v>26</v>
      </c>
      <c r="B40" s="6">
        <v>14392.87</v>
      </c>
      <c r="C40" s="6">
        <v>13497.44</v>
      </c>
      <c r="D40" s="15">
        <f t="shared" si="1"/>
        <v>0.937786556815979</v>
      </c>
    </row>
    <row r="41" spans="1:4" ht="12.75">
      <c r="A41" s="4" t="s">
        <v>59</v>
      </c>
      <c r="B41" s="6">
        <v>24710.16</v>
      </c>
      <c r="C41" s="6">
        <v>20101.6</v>
      </c>
      <c r="D41" s="15">
        <f t="shared" si="1"/>
        <v>0.813495339568825</v>
      </c>
    </row>
    <row r="42" spans="1:4" ht="25.5">
      <c r="A42" s="4" t="s">
        <v>27</v>
      </c>
      <c r="B42" s="6">
        <v>2319.79</v>
      </c>
      <c r="C42" s="7">
        <v>1176.58</v>
      </c>
      <c r="D42" s="15">
        <f t="shared" si="1"/>
        <v>0.507192461386591</v>
      </c>
    </row>
    <row r="43" spans="1:4" ht="30.75" customHeight="1">
      <c r="A43" s="5" t="s">
        <v>28</v>
      </c>
      <c r="B43" s="3">
        <v>25659.04</v>
      </c>
      <c r="C43" s="3">
        <v>23198.77</v>
      </c>
      <c r="D43" s="15">
        <f t="shared" si="1"/>
        <v>0.9041168336773316</v>
      </c>
    </row>
    <row r="44" spans="1:4" ht="12.75" hidden="1">
      <c r="A44" s="4" t="s">
        <v>29</v>
      </c>
      <c r="B44" s="6">
        <v>0</v>
      </c>
      <c r="C44" s="6">
        <v>0</v>
      </c>
      <c r="D44" s="15" t="e">
        <f t="shared" si="1"/>
        <v>#DIV/0!</v>
      </c>
    </row>
    <row r="45" spans="1:4" ht="12.75">
      <c r="A45" s="4" t="s">
        <v>71</v>
      </c>
      <c r="B45" s="6"/>
      <c r="C45" s="6">
        <v>0</v>
      </c>
      <c r="D45" s="15" t="e">
        <f t="shared" si="1"/>
        <v>#DIV/0!</v>
      </c>
    </row>
    <row r="46" spans="1:4" ht="18" customHeight="1">
      <c r="A46" s="4" t="s">
        <v>30</v>
      </c>
      <c r="B46" s="6">
        <v>18391.2</v>
      </c>
      <c r="C46" s="6">
        <v>16087.88</v>
      </c>
      <c r="D46" s="15">
        <f aca="true" t="shared" si="2" ref="D46:D79">C46/B46*100%</f>
        <v>0.8747596676671451</v>
      </c>
    </row>
    <row r="47" spans="1:4" ht="16.5" customHeight="1">
      <c r="A47" s="4" t="s">
        <v>70</v>
      </c>
      <c r="B47" s="6">
        <v>3181.3</v>
      </c>
      <c r="C47" s="6">
        <v>3083.58</v>
      </c>
      <c r="D47" s="15">
        <f t="shared" si="2"/>
        <v>0.9692829975167384</v>
      </c>
    </row>
    <row r="48" spans="1:4" ht="25.5">
      <c r="A48" s="4" t="s">
        <v>31</v>
      </c>
      <c r="B48" s="6">
        <v>4086.54</v>
      </c>
      <c r="C48" s="6">
        <v>4027.31</v>
      </c>
      <c r="D48" s="15">
        <f t="shared" si="2"/>
        <v>0.9855060760447714</v>
      </c>
    </row>
    <row r="49" spans="1:4" ht="12.75">
      <c r="A49" s="5" t="s">
        <v>73</v>
      </c>
      <c r="B49" s="17"/>
      <c r="C49" s="17">
        <v>0</v>
      </c>
      <c r="D49" s="18" t="e">
        <f t="shared" si="2"/>
        <v>#DIV/0!</v>
      </c>
    </row>
    <row r="50" spans="1:4" ht="25.5">
      <c r="A50" s="4" t="s">
        <v>75</v>
      </c>
      <c r="B50" s="6"/>
      <c r="C50" s="6"/>
      <c r="D50" s="15">
        <v>0.0083</v>
      </c>
    </row>
    <row r="51" spans="1:4" ht="12.75">
      <c r="A51" s="5" t="s">
        <v>32</v>
      </c>
      <c r="B51" s="3">
        <v>313022.21</v>
      </c>
      <c r="C51" s="3">
        <v>291711.64</v>
      </c>
      <c r="D51" s="15">
        <f t="shared" si="2"/>
        <v>0.93191994267755</v>
      </c>
    </row>
    <row r="52" spans="1:4" ht="12.75">
      <c r="A52" s="4" t="s">
        <v>33</v>
      </c>
      <c r="B52" s="6">
        <v>74419.22</v>
      </c>
      <c r="C52" s="6">
        <v>68437.52</v>
      </c>
      <c r="D52" s="15">
        <f t="shared" si="2"/>
        <v>0.9196215708791359</v>
      </c>
    </row>
    <row r="53" spans="1:4" ht="12.75">
      <c r="A53" s="4" t="s">
        <v>34</v>
      </c>
      <c r="B53" s="6">
        <v>198858.32</v>
      </c>
      <c r="C53" s="6">
        <v>185561.55</v>
      </c>
      <c r="D53" s="15">
        <f t="shared" si="2"/>
        <v>0.9331344547213312</v>
      </c>
    </row>
    <row r="54" spans="1:4" ht="25.5">
      <c r="A54" s="4" t="s">
        <v>76</v>
      </c>
      <c r="B54" s="6">
        <v>18532.04</v>
      </c>
      <c r="C54" s="6">
        <v>18296.09</v>
      </c>
      <c r="D54" s="15">
        <f t="shared" si="2"/>
        <v>0.9872679963997487</v>
      </c>
    </row>
    <row r="55" spans="1:4" ht="25.5">
      <c r="A55" s="4" t="s">
        <v>35</v>
      </c>
      <c r="B55" s="6">
        <v>5899.88</v>
      </c>
      <c r="C55" s="6">
        <v>4485.93</v>
      </c>
      <c r="D55" s="15">
        <f t="shared" si="2"/>
        <v>0.7603425832389812</v>
      </c>
    </row>
    <row r="56" spans="1:4" ht="25.5">
      <c r="A56" s="4" t="s">
        <v>36</v>
      </c>
      <c r="B56" s="6">
        <v>15312.75</v>
      </c>
      <c r="C56" s="6">
        <v>14930.55</v>
      </c>
      <c r="D56" s="15">
        <f t="shared" si="2"/>
        <v>0.9750404075035509</v>
      </c>
    </row>
    <row r="57" spans="1:4" ht="12.75">
      <c r="A57" s="5" t="s">
        <v>37</v>
      </c>
      <c r="B57" s="3">
        <v>37364.85</v>
      </c>
      <c r="C57" s="3">
        <v>37030.76</v>
      </c>
      <c r="D57" s="15">
        <f t="shared" si="2"/>
        <v>0.9910587089202821</v>
      </c>
    </row>
    <row r="58" spans="1:4" ht="12.75">
      <c r="A58" s="4" t="s">
        <v>38</v>
      </c>
      <c r="B58" s="6">
        <v>37178.35</v>
      </c>
      <c r="C58" s="6">
        <v>36844.26</v>
      </c>
      <c r="D58" s="15">
        <f t="shared" si="2"/>
        <v>0.9910138561824289</v>
      </c>
    </row>
    <row r="59" spans="1:4" ht="23.25" customHeight="1">
      <c r="A59" s="4" t="s">
        <v>39</v>
      </c>
      <c r="B59" s="6">
        <v>186.5</v>
      </c>
      <c r="C59" s="6">
        <v>186.5</v>
      </c>
      <c r="D59" s="15">
        <f t="shared" si="2"/>
        <v>1</v>
      </c>
    </row>
    <row r="60" spans="1:4" ht="6.75" customHeight="1">
      <c r="A60" s="4"/>
      <c r="B60" s="6"/>
      <c r="C60" s="6"/>
      <c r="D60" s="15"/>
    </row>
    <row r="61" spans="1:4" ht="12.75">
      <c r="A61" s="5" t="s">
        <v>60</v>
      </c>
      <c r="B61" s="3">
        <v>92</v>
      </c>
      <c r="C61" s="3">
        <v>92</v>
      </c>
      <c r="D61" s="15">
        <f t="shared" si="2"/>
        <v>1</v>
      </c>
    </row>
    <row r="62" spans="1:4" ht="25.5">
      <c r="A62" s="13" t="s">
        <v>61</v>
      </c>
      <c r="B62" s="6">
        <v>92</v>
      </c>
      <c r="C62" s="6">
        <v>92</v>
      </c>
      <c r="D62" s="15">
        <f t="shared" si="2"/>
        <v>1</v>
      </c>
    </row>
    <row r="63" spans="1:4" ht="12.75">
      <c r="A63" s="5" t="s">
        <v>40</v>
      </c>
      <c r="B63" s="3">
        <v>76634.43</v>
      </c>
      <c r="C63" s="3">
        <v>64679.08</v>
      </c>
      <c r="D63" s="15">
        <f t="shared" si="2"/>
        <v>0.8439950554861569</v>
      </c>
    </row>
    <row r="64" spans="1:4" ht="12.75">
      <c r="A64" s="4" t="s">
        <v>41</v>
      </c>
      <c r="B64" s="6">
        <v>562.19</v>
      </c>
      <c r="C64" s="6">
        <v>562.19</v>
      </c>
      <c r="D64" s="15">
        <f t="shared" si="2"/>
        <v>1</v>
      </c>
    </row>
    <row r="65" spans="1:4" ht="25.5">
      <c r="A65" s="4" t="s">
        <v>42</v>
      </c>
      <c r="B65" s="6">
        <v>47410.2</v>
      </c>
      <c r="C65" s="6">
        <v>45328.44</v>
      </c>
      <c r="D65" s="15">
        <f t="shared" si="2"/>
        <v>0.9560904615462497</v>
      </c>
    </row>
    <row r="66" spans="1:4" ht="25.5">
      <c r="A66" s="4" t="s">
        <v>43</v>
      </c>
      <c r="B66" s="6">
        <v>11214.1</v>
      </c>
      <c r="C66" s="6">
        <v>9471.97</v>
      </c>
      <c r="D66" s="15">
        <f t="shared" si="2"/>
        <v>0.8446482553214256</v>
      </c>
    </row>
    <row r="67" spans="1:4" ht="12.75">
      <c r="A67" s="4" t="s">
        <v>44</v>
      </c>
      <c r="B67" s="6">
        <v>12235.3</v>
      </c>
      <c r="C67" s="6">
        <v>5032.97</v>
      </c>
      <c r="D67" s="15">
        <f t="shared" si="2"/>
        <v>0.4113483118517732</v>
      </c>
    </row>
    <row r="68" spans="1:4" ht="25.5">
      <c r="A68" s="4" t="s">
        <v>45</v>
      </c>
      <c r="B68" s="6">
        <v>5212.64</v>
      </c>
      <c r="C68" s="6">
        <v>4283.51</v>
      </c>
      <c r="D68" s="15">
        <f t="shared" si="2"/>
        <v>0.8217544276988243</v>
      </c>
    </row>
    <row r="69" spans="1:4" ht="25.5">
      <c r="A69" s="5" t="s">
        <v>46</v>
      </c>
      <c r="B69" s="3">
        <v>1020</v>
      </c>
      <c r="C69" s="2">
        <v>915.03</v>
      </c>
      <c r="D69" s="15">
        <f t="shared" si="2"/>
        <v>0.8970882352941176</v>
      </c>
    </row>
    <row r="70" spans="1:4" ht="10.5" customHeight="1">
      <c r="A70" s="4" t="s">
        <v>47</v>
      </c>
      <c r="B70" s="6">
        <v>0</v>
      </c>
      <c r="C70" s="6">
        <v>0</v>
      </c>
      <c r="D70" s="15" t="e">
        <f t="shared" si="2"/>
        <v>#DIV/0!</v>
      </c>
    </row>
    <row r="71" spans="1:4" ht="15.75" customHeight="1">
      <c r="A71" s="4" t="s">
        <v>48</v>
      </c>
      <c r="B71" s="6">
        <v>1020</v>
      </c>
      <c r="C71" s="7">
        <v>915.03</v>
      </c>
      <c r="D71" s="15">
        <f t="shared" si="2"/>
        <v>0.8970882352941176</v>
      </c>
    </row>
    <row r="72" spans="1:4" ht="25.5" hidden="1">
      <c r="A72" s="4" t="s">
        <v>49</v>
      </c>
      <c r="B72" s="6">
        <v>0</v>
      </c>
      <c r="C72" s="6">
        <v>0</v>
      </c>
      <c r="D72" s="15" t="e">
        <f t="shared" si="2"/>
        <v>#DIV/0!</v>
      </c>
    </row>
    <row r="73" spans="1:4" ht="36.75" customHeight="1">
      <c r="A73" s="5" t="s">
        <v>50</v>
      </c>
      <c r="B73" s="3">
        <v>0</v>
      </c>
      <c r="C73" s="3">
        <v>0</v>
      </c>
      <c r="D73" s="15" t="e">
        <f t="shared" si="2"/>
        <v>#DIV/0!</v>
      </c>
    </row>
    <row r="74" spans="1:4" ht="36.75" customHeight="1">
      <c r="A74" s="4" t="s">
        <v>51</v>
      </c>
      <c r="B74" s="6">
        <v>0</v>
      </c>
      <c r="C74" s="6">
        <v>0</v>
      </c>
      <c r="D74" s="15" t="e">
        <f t="shared" si="2"/>
        <v>#DIV/0!</v>
      </c>
    </row>
    <row r="75" spans="1:4" ht="36.75" customHeight="1">
      <c r="A75" s="8" t="s">
        <v>66</v>
      </c>
      <c r="B75" s="9">
        <v>0</v>
      </c>
      <c r="C75" s="10">
        <v>0</v>
      </c>
      <c r="D75" s="15" t="e">
        <f t="shared" si="2"/>
        <v>#DIV/0!</v>
      </c>
    </row>
    <row r="76" spans="1:4" ht="38.25">
      <c r="A76" s="4" t="s">
        <v>52</v>
      </c>
      <c r="B76" s="6">
        <v>0</v>
      </c>
      <c r="C76" s="7">
        <v>0</v>
      </c>
      <c r="D76" s="15" t="e">
        <f t="shared" si="2"/>
        <v>#DIV/0!</v>
      </c>
    </row>
    <row r="77" spans="1:4" ht="58.5" customHeight="1">
      <c r="A77" s="5" t="s">
        <v>69</v>
      </c>
      <c r="B77" s="3">
        <v>40578.88</v>
      </c>
      <c r="C77" s="2">
        <v>38515.2</v>
      </c>
      <c r="D77" s="15">
        <f t="shared" si="2"/>
        <v>0.94914398820273</v>
      </c>
    </row>
    <row r="78" spans="1:4" ht="63.75">
      <c r="A78" s="4" t="s">
        <v>62</v>
      </c>
      <c r="B78" s="6">
        <v>19892.86</v>
      </c>
      <c r="C78" s="7">
        <v>19892.86</v>
      </c>
      <c r="D78" s="15">
        <f t="shared" si="2"/>
        <v>1</v>
      </c>
    </row>
    <row r="79" spans="1:4" ht="12.75">
      <c r="A79" s="4" t="s">
        <v>63</v>
      </c>
      <c r="B79" s="6">
        <v>20686.02</v>
      </c>
      <c r="C79" s="7">
        <v>18622.34</v>
      </c>
      <c r="D79" s="15">
        <f t="shared" si="2"/>
        <v>0.9002379384724563</v>
      </c>
    </row>
    <row r="80" ht="12.75">
      <c r="C80" t="s">
        <v>77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Светлана</cp:lastModifiedBy>
  <cp:lastPrinted>2018-02-20T05:12:54Z</cp:lastPrinted>
  <dcterms:created xsi:type="dcterms:W3CDTF">2015-03-17T06:24:35Z</dcterms:created>
  <dcterms:modified xsi:type="dcterms:W3CDTF">2018-12-18T03:05:11Z</dcterms:modified>
  <cp:category/>
  <cp:version/>
  <cp:contentType/>
  <cp:contentStatus/>
</cp:coreProperties>
</file>