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\почта\Отчет об исполнении 9 месяцев 2022\"/>
    </mc:Choice>
  </mc:AlternateContent>
  <bookViews>
    <workbookView xWindow="0" yWindow="0" windowWidth="28800" windowHeight="11835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4" i="1"/>
</calcChain>
</file>

<file path=xl/sharedStrings.xml><?xml version="1.0" encoding="utf-8"?>
<sst xmlns="http://schemas.openxmlformats.org/spreadsheetml/2006/main" count="611" uniqueCount="406">
  <si>
    <t>КВД</t>
  </si>
  <si>
    <t>Наименование КВД</t>
  </si>
  <si>
    <t>Бюджетные назначения 2022 год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</si>
  <si>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</si>
  <si>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</si>
  <si>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</si>
  <si>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</si>
  <si>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</si>
  <si>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</si>
  <si>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</si>
  <si>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</si>
  <si>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</si>
  <si>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</si>
  <si>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</si>
  <si>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</si>
  <si>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</si>
  <si>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</si>
  <si>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</si>
  <si>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</si>
  <si>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</si>
  <si>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</si>
  <si>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</si>
  <si>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</si>
  <si>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</si>
  <si>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</si>
  <si>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</si>
  <si>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</si>
  <si>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</si>
  <si>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</si>
  <si>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</si>
  <si>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</si>
  <si>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</si>
  <si>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</si>
  <si>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</si>
  <si>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</si>
  <si>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</si>
  <si>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</si>
  <si>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</si>
  <si>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</si>
  <si>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</si>
  <si>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</si>
  <si>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</si>
  <si>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</si>
  <si>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</si>
  <si>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</si>
  <si>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</si>
  <si>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</si>
  <si>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</si>
  <si>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</si>
  <si>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</si>
  <si>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</si>
  <si>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</si>
  <si>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</si>
  <si>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</si>
  <si>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</si>
  <si>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</si>
  <si>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</si>
  <si>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</si>
  <si>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</si>
  <si>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</si>
  <si>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</si>
  <si>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</si>
  <si>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</si>
  <si>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</si>
  <si>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</si>
  <si>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</si>
  <si>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</si>
  <si>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</si>
  <si>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</si>
  <si>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</si>
  <si>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</si>
  <si>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</si>
  <si>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</si>
  <si>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</si>
  <si>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</si>
  <si>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</si>
  <si>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</si>
  <si>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</si>
  <si>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</si>
  <si>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</si>
  <si>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</si>
  <si>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</si>
  <si>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</si>
  <si>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</si>
  <si>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</si>
  <si>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</si>
  <si>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</si>
  <si>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</si>
  <si>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</si>
  <si>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</si>
  <si>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</si>
  <si>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</si>
  <si>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</si>
  <si>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</si>
  <si>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</si>
  <si>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</si>
  <si>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</si>
  <si>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</si>
  <si>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</si>
  <si>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</si>
  <si>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</si>
  <si>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</si>
  <si>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</si>
  <si>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</si>
  <si>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</si>
  <si>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</si>
  <si>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</si>
  <si>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</si>
  <si>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</si>
  <si>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</si>
  <si>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</si>
  <si>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</si>
  <si>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</si>
  <si>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</si>
  <si>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</si>
  <si>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</si>
  <si>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</si>
  <si>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</si>
  <si>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</si>
  <si>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</si>
  <si>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</si>
  <si>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</si>
  <si>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</si>
  <si>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</si>
  <si>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</si>
  <si>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</si>
  <si>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</si>
  <si>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</si>
  <si>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</si>
  <si>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</si>
  <si>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</si>
  <si>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</si>
  <si>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</si>
  <si>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</si>
  <si>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</si>
  <si>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</si>
  <si>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</si>
  <si>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</si>
  <si>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</si>
  <si>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</si>
  <si>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</si>
  <si>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</si>
  <si>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</si>
  <si>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</si>
  <si>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</si>
  <si>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</si>
  <si>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</si>
  <si>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</si>
  <si>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</si>
  <si>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</si>
  <si>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</si>
  <si>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</si>
  <si>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</si>
  <si>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</si>
  <si>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</si>
  <si>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</si>
  <si>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</si>
  <si>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</si>
  <si>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</si>
  <si>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</si>
  <si>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</si>
  <si>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</si>
  <si>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</si>
  <si>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</si>
  <si>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</si>
  <si>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</si>
  <si>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</si>
  <si>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</si>
  <si>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</si>
  <si>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</si>
  <si>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</si>
  <si>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</si>
  <si>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</si>
  <si>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</si>
  <si>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</si>
  <si>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</si>
  <si>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</si>
  <si>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</si>
  <si>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</si>
  <si>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</si>
  <si>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</si>
  <si>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</si>
  <si>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11610000000000140</t>
  </si>
  <si>
    <t>Платежи в целях возмещения причиненного ущерба (убытков)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</si>
  <si>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</si>
  <si>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</si>
  <si>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</si>
  <si>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</si>
  <si>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</si>
  <si>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</si>
  <si>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</si>
  <si>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</si>
  <si>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</si>
  <si>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</si>
  <si>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</si>
  <si>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</si>
  <si>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</si>
  <si>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</si>
  <si>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</si>
  <si>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</si>
  <si>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</si>
  <si>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</si>
  <si>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</si>
  <si>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</si>
  <si>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</si>
  <si>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</si>
  <si>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</si>
  <si>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</si>
  <si>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</si>
  <si>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</si>
  <si>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20215001050000150</t>
  </si>
  <si>
    <t>Дотации бюджетам муниципальных районов на выравнивание бюджетной обеспеченности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</si>
  <si>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</si>
  <si>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</si>
  <si>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</si>
  <si>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</si>
  <si>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20219999000000150</t>
  </si>
  <si>
    <t>Прочие дотации</t>
  </si>
  <si>
    <t>20219999050000150</t>
  </si>
  <si>
    <t>Прочие дотации бюджетам муниципальных районов</t>
  </si>
  <si>
    <t>20219999052722150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</si>
  <si>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</si>
  <si>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20219999052724150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</si>
  <si>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</si>
  <si>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20220000000000150</t>
  </si>
  <si>
    <t>Субсидии бюджетам бюджетной системы Российской Федерации (межбюджетные субсидии)</t>
  </si>
  <si>
    <t>20225169000000150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</si>
  <si>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</si>
  <si>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</si>
  <si>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</si>
  <si>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</si>
  <si>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</si>
  <si>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</si>
  <si>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</si>
  <si>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</si>
  <si>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</si>
  <si>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</si>
  <si>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</si>
  <si>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</si>
  <si>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</si>
  <si>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</si>
  <si>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</si>
  <si>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20225519000000150</t>
  </si>
  <si>
    <t>Субсидия бюджетам на поддержку отрасли культуры</t>
  </si>
  <si>
    <t>20225519050000150</t>
  </si>
  <si>
    <t>Субсидия бюджетам муниципальных районов на поддержку отрасли культуры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</si>
  <si>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</si>
  <si>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</si>
  <si>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</si>
  <si>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</si>
  <si>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20229999051598150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</si>
  <si>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</si>
  <si>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20229999052650150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</si>
  <si>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</si>
  <si>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20229999057398150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</si>
  <si>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</si>
  <si>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20229999057413150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</si>
  <si>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</si>
  <si>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20229999057454150</t>
  </si>
  <si>
    <t>Прочие субсидии бюджетам муниципальных районов (на развитие патриотического воспитания в рамках деятельности муниципальных молодежных центров)</t>
  </si>
  <si>
    <t>20229999057456150</t>
  </si>
  <si>
    <t>Прочие субсидии бюджетам муниципальных районов (на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веке")</t>
  </si>
  <si>
    <t>20229999057470150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</si>
  <si>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</si>
  <si>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20229999057488150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</si>
  <si>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</si>
  <si>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20229999057560150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</si>
  <si>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</si>
  <si>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20229999057563150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</si>
  <si>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</si>
  <si>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20229999057568150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</si>
  <si>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</si>
  <si>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20229999057607150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</si>
  <si>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</si>
  <si>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20229999057645150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</si>
  <si>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</si>
  <si>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20229999057668150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</si>
  <si>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</si>
  <si>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</si>
  <si>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</si>
  <si>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</si>
  <si>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</si>
  <si>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</si>
  <si>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</si>
  <si>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</si>
  <si>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</si>
  <si>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</si>
  <si>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районов на выполнение передаваемых полномочий субъектов Российской Федерации (на реализацию Закона края от 11 июля 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патронажа")</t>
  </si>
  <si>
    <t>20230024057408150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</si>
  <si>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образования")</t>
  </si>
  <si>
    <t>20230024057409150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</si>
  <si>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образования")</t>
  </si>
  <si>
    <t>20230024057429150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</si>
  <si>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власти)</t>
  </si>
  <si>
    <t>20230024057514150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</si>
  <si>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 в рамках непрограммных расходов органов судебной власти)</t>
  </si>
  <si>
    <t>20230024057517150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</si>
  <si>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</si>
  <si>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</si>
  <si>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</si>
  <si>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20230024057519150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</si>
  <si>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туризма")</t>
  </si>
  <si>
    <t>20230024057552150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</si>
  <si>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образования")</t>
  </si>
  <si>
    <t>20230024057554150</t>
  </si>
  <si>
    <t>Субвенции бюджетам муниципальных районов на выполнение передаваемых полномочий субъектов Российской Федерации (на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платы")</t>
  </si>
  <si>
    <t>20230024057564150</t>
  </si>
  <si>
    <t>Субвенции бюджетам муниципальных районов на выполнение передаваемых полномочий субъектов Российской Федерации (на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образования")</t>
  </si>
  <si>
    <t>20230024057566150</t>
  </si>
  <si>
    <t>Субвенции бюджетам муниципальных районов на выполнение передаваемых полномочий субъектов Российской Федерации (на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платы")</t>
  </si>
  <si>
    <t>20230024057570150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</si>
  <si>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эффективности")</t>
  </si>
  <si>
    <t>20230024057577150</t>
  </si>
  <si>
    <t>Субвенции бюджетам муниципальных районов на выполнение передаваемых полномочий субъектов Российской Федерации (на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эффективности")</t>
  </si>
  <si>
    <t>20230024057587150</t>
  </si>
  <si>
    <t>Субвенции бюджетам муниципальных образований на выполнение передаваемых полномочий субъектов Российской Федерации на обеспечение жилыми помещениями детей-сирот и детей,оставшихся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</si>
  <si>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20230024057588150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</si>
  <si>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</si>
  <si>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</si>
  <si>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финансами")</t>
  </si>
  <si>
    <t>20230024057604150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</si>
  <si>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власти)</t>
  </si>
  <si>
    <t>20230024057649150</t>
  </si>
  <si>
    <t>Субвенции бюджетам муниципальных районов на выполнение передаваемых полномочий субъектов Российской Федерации (на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детей")</t>
  </si>
  <si>
    <t>20230024057846150</t>
  </si>
  <si>
    <t>Субвенции бюджетам муниципальных районов на выполнение передаваемых полномочий субъектов Российской Федерации (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</si>
  <si>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</si>
  <si>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</si>
  <si>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</si>
  <si>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</si>
  <si>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</si>
  <si>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</si>
  <si>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</si>
  <si>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</si>
  <si>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</si>
  <si>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</si>
  <si>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</si>
  <si>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</si>
  <si>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</si>
  <si>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</si>
  <si>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</si>
  <si>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</si>
  <si>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</si>
  <si>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</si>
  <si>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</si>
  <si>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</si>
  <si>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</si>
  <si>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</si>
  <si>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</si>
  <si>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</si>
  <si>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</si>
  <si>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</si>
  <si>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</si>
  <si>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</si>
  <si>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20249999051034150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</si>
  <si>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обязательств, связанных с увеличением с 1 июня 2022 года региональных выплат)</t>
  </si>
  <si>
    <t>20249999057412150</t>
  </si>
  <si>
    <t>Прочие межбюджетные трансферты, передаваемые бюджетам муниципальных районов
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</si>
  <si>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20249999057418150</t>
  </si>
  <si>
    <t>Прочие межбюджетные трансферты, передаваемые бюджетам муниципальных районов (на поддержку физкультурно-спортивных клубов по месту жительства)</t>
  </si>
  <si>
    <t>20249999057463150</t>
  </si>
  <si>
    <t>Прочие межбюджетные трансферты, передаваемые бюджетам муниципальных районов (на обустройство мест (площадок) накопления отходов потребления и (или) приобретения контейнерного оборудования)</t>
  </si>
  <si>
    <t>20249999057508150</t>
  </si>
  <si>
    <t>Прочие межбюджетные трансферты, передаваемые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</si>
  <si>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</si>
  <si>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Прочие межбюджетные трансферты, передаваемые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</si>
  <si>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</si>
  <si>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Прочие межбюджетные трансферты, передаваемые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</si>
  <si>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20249999057641150</t>
  </si>
  <si>
    <t>Прочие межбюджетные трансферты, передаваемые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</si>
  <si>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</si>
  <si>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Прочие межбюджетные трансферты, передаваемые бюджетам муниципальных районов (на благоустройство кладбищ)</t>
  </si>
  <si>
    <t>20249999057745150</t>
  </si>
  <si>
    <t>Прочие межбюджетные трансферты, передаваемые бюджетам муниципальных районов (за содействие развитию налогового потенциала муниципальных образований)</t>
  </si>
  <si>
    <t>20249999057749150</t>
  </si>
  <si>
    <t>Прочие межбюджетные трансферты, передаваемые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</si>
  <si>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20249999057845150</t>
  </si>
  <si>
    <t>Прочие межбюджетные трансферты, передаваемые бюджетам муниципальных районов (на устройство плоскостных спортивных сооружений в сельской местности)</t>
  </si>
  <si>
    <t>20400000000000000</t>
  </si>
  <si>
    <t>БЕЗВОЗМЕЗДНЫЕ ПОСТУПЛЕНИЯ ОТ НЕГОСУДАРСТВЕННЫХ ОРГАНИЗАЦИЙ</t>
  </si>
  <si>
    <t>20405000050000150</t>
  </si>
  <si>
    <t>Безвозмездные поступления от негосударственных организаций в бюджеты муниципальных районов</t>
  </si>
  <si>
    <t>20405099050000150</t>
  </si>
  <si>
    <t>Прочие безвозмездные поступления от негосударственных организаций в бюджеты муниципальных районов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</si>
  <si>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</si>
  <si>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</si>
  <si>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</si>
  <si>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</si>
  <si>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</si>
  <si>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</si>
  <si>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</si>
  <si>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1. исполнение доходов</t>
  </si>
  <si>
    <t>исполнено на 01.10.2022</t>
  </si>
  <si>
    <t>10101010020000110</t>
  </si>
  <si>
    <t>код главного администратора</t>
  </si>
  <si>
    <t>000</t>
  </si>
  <si>
    <t>182</t>
  </si>
  <si>
    <t>100</t>
  </si>
  <si>
    <t>005</t>
  </si>
  <si>
    <t>048</t>
  </si>
  <si>
    <t>090</t>
  </si>
  <si>
    <t>Неисполненные назначения</t>
  </si>
  <si>
    <t>439</t>
  </si>
  <si>
    <t>032</t>
  </si>
  <si>
    <t>188</t>
  </si>
  <si>
    <t>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</si>
</sst>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"/>
    </font>
    <font>
      <sz val="8.5"/>
      <name val="MS Sans Serif"/>
    </font>
    <font>
      <sz val="12"/>
      <name val="MS Sans Serif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1" xfId="0" applyFont="1" applyBorder="1" applyAlignment="1">
      <alignment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4" fillId="0" borderId="2" xfId="0" applyNumberFormat="1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5"/>
  <sheetViews>
    <sheetView showGridLines="0" tabSelected="1" workbookViewId="0">
      <selection activeCell="D4" sqref="D4:F205"/>
    </sheetView>
  </sheetViews>
  <sheetFormatPr defaultRowHeight="12.75" customHeight="1" outlineLevelRow="7" x14ac:dyDescent="0.2"/>
  <cols>
    <col min="1" max="1" width="4.85546875" customWidth="1"/>
    <col min="2" max="2" width="16.42578125" customWidth="1"/>
    <col min="3" max="3" width="30.7109375" customWidth="1"/>
    <col min="4" max="4" width="13.28515625" style="20" customWidth="1"/>
    <col min="5" max="5" width="13" style="20" customWidth="1"/>
    <col min="6" max="6" width="14.28515625" style="20" customWidth="1"/>
    <col min="7" max="7" width="13.140625" customWidth="1"/>
    <col min="8" max="10" width="9.140625" customWidth="1"/>
  </cols>
  <sheetData>
    <row r="1" spans="1:10" ht="15.75" x14ac:dyDescent="0.25">
      <c r="B1" s="23" t="s">
        <v>391</v>
      </c>
      <c r="C1" s="23"/>
      <c r="D1" s="23"/>
      <c r="E1" s="23"/>
    </row>
    <row r="2" spans="1:10" ht="15.75" x14ac:dyDescent="0.25">
      <c r="B2" s="2"/>
      <c r="C2" s="2"/>
      <c r="D2" s="2"/>
      <c r="E2" s="2"/>
      <c r="F2" s="21"/>
      <c r="G2" s="1"/>
      <c r="H2" s="1"/>
      <c r="I2" s="1"/>
      <c r="J2" s="1"/>
    </row>
    <row r="3" spans="1:10" ht="51" x14ac:dyDescent="0.2">
      <c r="A3" s="3" t="s">
        <v>394</v>
      </c>
      <c r="B3" s="4" t="s">
        <v>0</v>
      </c>
      <c r="C3" s="5" t="s">
        <v>1</v>
      </c>
      <c r="D3" s="5" t="s">
        <v>2</v>
      </c>
      <c r="E3" s="6" t="s">
        <v>392</v>
      </c>
      <c r="F3" s="22" t="s">
        <v>401</v>
      </c>
    </row>
    <row r="4" spans="1:10" ht="25.5" x14ac:dyDescent="0.2">
      <c r="A4" s="7" t="s">
        <v>395</v>
      </c>
      <c r="B4" s="8" t="s">
        <v>3</v>
      </c>
      <c r="C4" s="9" t="s">
        <v>4</v>
      </c>
      <c r="D4" s="24">
        <v>60634225</v>
      </c>
      <c r="E4" s="25">
        <v>47336607.859999999</v>
      </c>
      <c r="F4" s="26">
        <f>D4-E4</f>
        <v>13297617.140000001</v>
      </c>
    </row>
    <row r="5" spans="1:10" outlineLevel="1" x14ac:dyDescent="0.2">
      <c r="A5" s="7" t="s">
        <v>396</v>
      </c>
      <c r="B5" s="8" t="s">
        <v>5</v>
      </c>
      <c r="C5" s="9" t="s">
        <v>6</v>
      </c>
      <c r="D5" s="24">
        <v>32834290</v>
      </c>
      <c r="E5" s="25">
        <v>22163769.43</v>
      </c>
      <c r="F5" s="26">
        <f t="shared" ref="F5:F68" si="0">D5-E5</f>
        <v>10670520.57</v>
      </c>
    </row>
    <row r="6" spans="1:10" outlineLevel="2" x14ac:dyDescent="0.2">
      <c r="A6" s="7" t="s">
        <v>396</v>
      </c>
      <c r="B6" s="8" t="s">
        <v>7</v>
      </c>
      <c r="C6" s="9" t="s">
        <v>8</v>
      </c>
      <c r="D6" s="24">
        <v>117570</v>
      </c>
      <c r="E6" s="25">
        <v>31055.360000000001</v>
      </c>
      <c r="F6" s="26">
        <f t="shared" si="0"/>
        <v>86514.64</v>
      </c>
    </row>
    <row r="7" spans="1:10" ht="63.75" outlineLevel="3" x14ac:dyDescent="0.2">
      <c r="A7" s="7" t="s">
        <v>396</v>
      </c>
      <c r="B7" s="8" t="s">
        <v>9</v>
      </c>
      <c r="C7" s="9" t="s">
        <v>10</v>
      </c>
      <c r="D7" s="24">
        <v>117570</v>
      </c>
      <c r="E7" s="25">
        <v>31055.360000000001</v>
      </c>
      <c r="F7" s="26">
        <f t="shared" si="0"/>
        <v>86514.64</v>
      </c>
    </row>
    <row r="8" spans="1:10" ht="63.75" outlineLevel="4" x14ac:dyDescent="0.2">
      <c r="A8" s="7" t="s">
        <v>396</v>
      </c>
      <c r="B8" s="8" t="s">
        <v>393</v>
      </c>
      <c r="C8" s="9" t="s">
        <v>12</v>
      </c>
      <c r="D8" s="24">
        <v>117570</v>
      </c>
      <c r="E8" s="25">
        <v>31055.360000000001</v>
      </c>
      <c r="F8" s="26">
        <f t="shared" si="0"/>
        <v>86514.64</v>
      </c>
    </row>
    <row r="9" spans="1:10" ht="63.75" outlineLevel="7" x14ac:dyDescent="0.2">
      <c r="A9" s="10" t="s">
        <v>396</v>
      </c>
      <c r="B9" s="11" t="s">
        <v>11</v>
      </c>
      <c r="C9" s="12" t="s">
        <v>12</v>
      </c>
      <c r="D9" s="27">
        <v>117570</v>
      </c>
      <c r="E9" s="28">
        <v>31055.360000000001</v>
      </c>
      <c r="F9" s="29">
        <f t="shared" si="0"/>
        <v>86514.64</v>
      </c>
    </row>
    <row r="10" spans="1:10" outlineLevel="2" x14ac:dyDescent="0.2">
      <c r="A10" s="7" t="s">
        <v>396</v>
      </c>
      <c r="B10" s="8" t="s">
        <v>13</v>
      </c>
      <c r="C10" s="9" t="s">
        <v>14</v>
      </c>
      <c r="D10" s="24">
        <v>32716720</v>
      </c>
      <c r="E10" s="25">
        <v>22132714.07</v>
      </c>
      <c r="F10" s="26">
        <f t="shared" si="0"/>
        <v>10584005.93</v>
      </c>
    </row>
    <row r="11" spans="1:10" ht="102" outlineLevel="3" x14ac:dyDescent="0.2">
      <c r="A11" s="10" t="s">
        <v>396</v>
      </c>
      <c r="B11" s="13" t="s">
        <v>15</v>
      </c>
      <c r="C11" s="14" t="s">
        <v>16</v>
      </c>
      <c r="D11" s="30">
        <v>32191300</v>
      </c>
      <c r="E11" s="28">
        <v>21977979.550000001</v>
      </c>
      <c r="F11" s="29">
        <f t="shared" si="0"/>
        <v>10213320.449999999</v>
      </c>
    </row>
    <row r="12" spans="1:10" ht="165.75" outlineLevel="3" x14ac:dyDescent="0.2">
      <c r="A12" s="10" t="s">
        <v>396</v>
      </c>
      <c r="B12" s="13" t="s">
        <v>17</v>
      </c>
      <c r="C12" s="14" t="s">
        <v>18</v>
      </c>
      <c r="D12" s="30">
        <v>306710</v>
      </c>
      <c r="E12" s="28">
        <v>23051.95</v>
      </c>
      <c r="F12" s="29">
        <f t="shared" si="0"/>
        <v>283658.05</v>
      </c>
    </row>
    <row r="13" spans="1:10" ht="63.75" outlineLevel="3" x14ac:dyDescent="0.2">
      <c r="A13" s="10" t="s">
        <v>396</v>
      </c>
      <c r="B13" s="13" t="s">
        <v>19</v>
      </c>
      <c r="C13" s="15" t="s">
        <v>20</v>
      </c>
      <c r="D13" s="30">
        <v>218710</v>
      </c>
      <c r="E13" s="28">
        <v>122498.97</v>
      </c>
      <c r="F13" s="29">
        <f t="shared" si="0"/>
        <v>96211.03</v>
      </c>
    </row>
    <row r="14" spans="1:10" ht="127.5" outlineLevel="3" x14ac:dyDescent="0.2">
      <c r="A14" s="10" t="s">
        <v>396</v>
      </c>
      <c r="B14" s="13" t="s">
        <v>21</v>
      </c>
      <c r="C14" s="14" t="s">
        <v>22</v>
      </c>
      <c r="D14" s="30">
        <v>0</v>
      </c>
      <c r="E14" s="28">
        <v>9183.6</v>
      </c>
      <c r="F14" s="29">
        <f t="shared" si="0"/>
        <v>-9183.6</v>
      </c>
    </row>
    <row r="15" spans="1:10" ht="51" outlineLevel="1" x14ac:dyDescent="0.2">
      <c r="A15" s="7" t="s">
        <v>397</v>
      </c>
      <c r="B15" s="8" t="s">
        <v>23</v>
      </c>
      <c r="C15" s="9" t="s">
        <v>24</v>
      </c>
      <c r="D15" s="24">
        <v>68163</v>
      </c>
      <c r="E15" s="25">
        <v>58633.38</v>
      </c>
      <c r="F15" s="26">
        <f t="shared" si="0"/>
        <v>9529.6200000000026</v>
      </c>
    </row>
    <row r="16" spans="1:10" ht="38.25" outlineLevel="2" x14ac:dyDescent="0.2">
      <c r="A16" s="7" t="s">
        <v>397</v>
      </c>
      <c r="B16" s="8" t="s">
        <v>25</v>
      </c>
      <c r="C16" s="9" t="s">
        <v>26</v>
      </c>
      <c r="D16" s="24">
        <v>68163</v>
      </c>
      <c r="E16" s="25">
        <v>58633.38</v>
      </c>
      <c r="F16" s="26">
        <f t="shared" si="0"/>
        <v>9529.6200000000026</v>
      </c>
    </row>
    <row r="17" spans="1:6" ht="102" outlineLevel="3" x14ac:dyDescent="0.2">
      <c r="A17" s="7" t="s">
        <v>397</v>
      </c>
      <c r="B17" s="8" t="s">
        <v>27</v>
      </c>
      <c r="C17" s="9" t="s">
        <v>28</v>
      </c>
      <c r="D17" s="24">
        <v>30818</v>
      </c>
      <c r="E17" s="25">
        <v>28668.85</v>
      </c>
      <c r="F17" s="26">
        <f t="shared" si="0"/>
        <v>2149.1500000000015</v>
      </c>
    </row>
    <row r="18" spans="1:6" ht="153" outlineLevel="7" x14ac:dyDescent="0.2">
      <c r="A18" s="10" t="s">
        <v>397</v>
      </c>
      <c r="B18" s="11" t="s">
        <v>29</v>
      </c>
      <c r="C18" s="16" t="s">
        <v>30</v>
      </c>
      <c r="D18" s="27">
        <v>30818</v>
      </c>
      <c r="E18" s="31">
        <v>28668.85</v>
      </c>
      <c r="F18" s="29">
        <f t="shared" si="0"/>
        <v>2149.1500000000015</v>
      </c>
    </row>
    <row r="19" spans="1:6" ht="127.5" outlineLevel="3" x14ac:dyDescent="0.2">
      <c r="A19" s="7" t="s">
        <v>397</v>
      </c>
      <c r="B19" s="8" t="s">
        <v>31</v>
      </c>
      <c r="C19" s="17" t="s">
        <v>32</v>
      </c>
      <c r="D19" s="24">
        <v>171</v>
      </c>
      <c r="E19" s="25">
        <v>162.18</v>
      </c>
      <c r="F19" s="26">
        <f t="shared" si="0"/>
        <v>8.8199999999999932</v>
      </c>
    </row>
    <row r="20" spans="1:6" ht="178.5" outlineLevel="7" x14ac:dyDescent="0.2">
      <c r="A20" s="10" t="s">
        <v>397</v>
      </c>
      <c r="B20" s="11" t="s">
        <v>33</v>
      </c>
      <c r="C20" s="16" t="s">
        <v>34</v>
      </c>
      <c r="D20" s="27">
        <v>171</v>
      </c>
      <c r="E20" s="31">
        <v>162.18</v>
      </c>
      <c r="F20" s="29">
        <f t="shared" si="0"/>
        <v>8.8199999999999932</v>
      </c>
    </row>
    <row r="21" spans="1:6" ht="102" outlineLevel="3" x14ac:dyDescent="0.2">
      <c r="A21" s="7" t="s">
        <v>397</v>
      </c>
      <c r="B21" s="8" t="s">
        <v>35</v>
      </c>
      <c r="C21" s="9" t="s">
        <v>36</v>
      </c>
      <c r="D21" s="24">
        <v>41038</v>
      </c>
      <c r="E21" s="25">
        <v>33002.67</v>
      </c>
      <c r="F21" s="26">
        <f t="shared" si="0"/>
        <v>8035.3300000000017</v>
      </c>
    </row>
    <row r="22" spans="1:6" ht="153" outlineLevel="7" x14ac:dyDescent="0.2">
      <c r="A22" s="10" t="s">
        <v>397</v>
      </c>
      <c r="B22" s="11" t="s">
        <v>37</v>
      </c>
      <c r="C22" s="16" t="s">
        <v>38</v>
      </c>
      <c r="D22" s="27">
        <v>41038</v>
      </c>
      <c r="E22" s="31">
        <v>33002.67</v>
      </c>
      <c r="F22" s="29">
        <f t="shared" si="0"/>
        <v>8035.3300000000017</v>
      </c>
    </row>
    <row r="23" spans="1:6" ht="102" outlineLevel="3" x14ac:dyDescent="0.2">
      <c r="A23" s="7" t="s">
        <v>397</v>
      </c>
      <c r="B23" s="8" t="s">
        <v>39</v>
      </c>
      <c r="C23" s="9" t="s">
        <v>40</v>
      </c>
      <c r="D23" s="24">
        <v>-3864</v>
      </c>
      <c r="E23" s="25">
        <v>-3200.32</v>
      </c>
      <c r="F23" s="26">
        <f t="shared" si="0"/>
        <v>-663.67999999999984</v>
      </c>
    </row>
    <row r="24" spans="1:6" ht="153" outlineLevel="7" x14ac:dyDescent="0.2">
      <c r="A24" s="10" t="s">
        <v>397</v>
      </c>
      <c r="B24" s="11" t="s">
        <v>41</v>
      </c>
      <c r="C24" s="16" t="s">
        <v>42</v>
      </c>
      <c r="D24" s="27">
        <v>-3864</v>
      </c>
      <c r="E24" s="31">
        <v>-3200.32</v>
      </c>
      <c r="F24" s="29">
        <f t="shared" si="0"/>
        <v>-663.67999999999984</v>
      </c>
    </row>
    <row r="25" spans="1:6" outlineLevel="1" x14ac:dyDescent="0.2">
      <c r="A25" s="7" t="s">
        <v>396</v>
      </c>
      <c r="B25" s="8" t="s">
        <v>43</v>
      </c>
      <c r="C25" s="9" t="s">
        <v>44</v>
      </c>
      <c r="D25" s="24">
        <v>16616780</v>
      </c>
      <c r="E25" s="25">
        <v>15482635.529999999</v>
      </c>
      <c r="F25" s="26">
        <f t="shared" si="0"/>
        <v>1134144.4700000007</v>
      </c>
    </row>
    <row r="26" spans="1:6" ht="38.25" outlineLevel="2" x14ac:dyDescent="0.2">
      <c r="A26" s="7" t="s">
        <v>396</v>
      </c>
      <c r="B26" s="8" t="s">
        <v>45</v>
      </c>
      <c r="C26" s="9" t="s">
        <v>46</v>
      </c>
      <c r="D26" s="24">
        <v>12733120</v>
      </c>
      <c r="E26" s="25">
        <v>13614134.550000001</v>
      </c>
      <c r="F26" s="26">
        <f t="shared" si="0"/>
        <v>-881014.55000000075</v>
      </c>
    </row>
    <row r="27" spans="1:6" ht="51" outlineLevel="3" x14ac:dyDescent="0.2">
      <c r="A27" s="10" t="s">
        <v>396</v>
      </c>
      <c r="B27" s="13" t="s">
        <v>47</v>
      </c>
      <c r="C27" s="15" t="s">
        <v>48</v>
      </c>
      <c r="D27" s="30">
        <v>9857410</v>
      </c>
      <c r="E27" s="28">
        <v>9851938.4700000007</v>
      </c>
      <c r="F27" s="29">
        <f t="shared" si="0"/>
        <v>5471.5299999993294</v>
      </c>
    </row>
    <row r="28" spans="1:6" ht="51" outlineLevel="4" x14ac:dyDescent="0.2">
      <c r="A28" s="10" t="s">
        <v>396</v>
      </c>
      <c r="B28" s="13" t="s">
        <v>49</v>
      </c>
      <c r="C28" s="15" t="s">
        <v>48</v>
      </c>
      <c r="D28" s="30">
        <v>9857410</v>
      </c>
      <c r="E28" s="28">
        <v>9851938.4700000007</v>
      </c>
      <c r="F28" s="29">
        <f t="shared" si="0"/>
        <v>5471.5299999993294</v>
      </c>
    </row>
    <row r="29" spans="1:6" ht="63.75" outlineLevel="3" x14ac:dyDescent="0.2">
      <c r="A29" s="10" t="s">
        <v>396</v>
      </c>
      <c r="B29" s="13" t="s">
        <v>50</v>
      </c>
      <c r="C29" s="15" t="s">
        <v>51</v>
      </c>
      <c r="D29" s="30">
        <v>2875710</v>
      </c>
      <c r="E29" s="28">
        <v>3746096.08</v>
      </c>
      <c r="F29" s="29">
        <f t="shared" si="0"/>
        <v>-870386.08000000007</v>
      </c>
    </row>
    <row r="30" spans="1:6" ht="89.25" outlineLevel="4" x14ac:dyDescent="0.2">
      <c r="A30" s="10" t="s">
        <v>396</v>
      </c>
      <c r="B30" s="13" t="s">
        <v>52</v>
      </c>
      <c r="C30" s="15" t="s">
        <v>53</v>
      </c>
      <c r="D30" s="30">
        <v>2875710</v>
      </c>
      <c r="E30" s="28">
        <v>3746096.08</v>
      </c>
      <c r="F30" s="29">
        <f t="shared" si="0"/>
        <v>-870386.08000000007</v>
      </c>
    </row>
    <row r="31" spans="1:6" ht="51" outlineLevel="3" x14ac:dyDescent="0.2">
      <c r="A31" s="7" t="s">
        <v>396</v>
      </c>
      <c r="B31" s="8" t="s">
        <v>54</v>
      </c>
      <c r="C31" s="9" t="s">
        <v>55</v>
      </c>
      <c r="D31" s="24">
        <v>0</v>
      </c>
      <c r="E31" s="25">
        <v>16100</v>
      </c>
      <c r="F31" s="26">
        <f t="shared" si="0"/>
        <v>-16100</v>
      </c>
    </row>
    <row r="32" spans="1:6" ht="102" outlineLevel="7" x14ac:dyDescent="0.2">
      <c r="A32" s="10" t="s">
        <v>396</v>
      </c>
      <c r="B32" s="11" t="s">
        <v>56</v>
      </c>
      <c r="C32" s="12" t="s">
        <v>57</v>
      </c>
      <c r="D32" s="27">
        <v>0</v>
      </c>
      <c r="E32" s="31">
        <v>16100</v>
      </c>
      <c r="F32" s="29">
        <f t="shared" si="0"/>
        <v>-16100</v>
      </c>
    </row>
    <row r="33" spans="1:6" ht="25.5" outlineLevel="2" x14ac:dyDescent="0.2">
      <c r="A33" s="7" t="s">
        <v>396</v>
      </c>
      <c r="B33" s="8" t="s">
        <v>58</v>
      </c>
      <c r="C33" s="9" t="s">
        <v>59</v>
      </c>
      <c r="D33" s="24">
        <v>20280</v>
      </c>
      <c r="E33" s="25">
        <v>-8486.07</v>
      </c>
      <c r="F33" s="26">
        <f t="shared" si="0"/>
        <v>28766.07</v>
      </c>
    </row>
    <row r="34" spans="1:6" ht="25.5" outlineLevel="7" x14ac:dyDescent="0.2">
      <c r="A34" s="10" t="s">
        <v>396</v>
      </c>
      <c r="B34" s="11" t="s">
        <v>60</v>
      </c>
      <c r="C34" s="12" t="s">
        <v>59</v>
      </c>
      <c r="D34" s="27">
        <v>20280</v>
      </c>
      <c r="E34" s="31">
        <v>0</v>
      </c>
      <c r="F34" s="29">
        <f t="shared" si="0"/>
        <v>20280</v>
      </c>
    </row>
    <row r="35" spans="1:6" ht="25.5" outlineLevel="2" x14ac:dyDescent="0.2">
      <c r="A35" s="7" t="s">
        <v>396</v>
      </c>
      <c r="B35" s="8" t="s">
        <v>61</v>
      </c>
      <c r="C35" s="9" t="s">
        <v>62</v>
      </c>
      <c r="D35" s="24">
        <v>430780</v>
      </c>
      <c r="E35" s="25">
        <v>431339.78</v>
      </c>
      <c r="F35" s="26">
        <f t="shared" si="0"/>
        <v>-559.78000000002794</v>
      </c>
    </row>
    <row r="36" spans="1:6" outlineLevel="3" x14ac:dyDescent="0.2">
      <c r="A36" s="10" t="s">
        <v>396</v>
      </c>
      <c r="B36" s="13" t="s">
        <v>63</v>
      </c>
      <c r="C36" s="15" t="s">
        <v>62</v>
      </c>
      <c r="D36" s="30">
        <v>430780</v>
      </c>
      <c r="E36" s="28">
        <v>431339.78</v>
      </c>
      <c r="F36" s="29">
        <f t="shared" si="0"/>
        <v>-559.78000000002794</v>
      </c>
    </row>
    <row r="37" spans="1:6" ht="38.25" outlineLevel="2" x14ac:dyDescent="0.2">
      <c r="A37" s="7" t="s">
        <v>396</v>
      </c>
      <c r="B37" s="8" t="s">
        <v>64</v>
      </c>
      <c r="C37" s="9" t="s">
        <v>65</v>
      </c>
      <c r="D37" s="24">
        <v>3432600</v>
      </c>
      <c r="E37" s="25">
        <v>1445647.27</v>
      </c>
      <c r="F37" s="26">
        <f t="shared" si="0"/>
        <v>1986952.73</v>
      </c>
    </row>
    <row r="38" spans="1:6" ht="51" outlineLevel="3" x14ac:dyDescent="0.2">
      <c r="A38" s="10" t="s">
        <v>396</v>
      </c>
      <c r="B38" s="13" t="s">
        <v>66</v>
      </c>
      <c r="C38" s="15" t="s">
        <v>67</v>
      </c>
      <c r="D38" s="30">
        <v>3432600</v>
      </c>
      <c r="E38" s="28">
        <v>1445647.27</v>
      </c>
      <c r="F38" s="29">
        <f t="shared" si="0"/>
        <v>1986952.73</v>
      </c>
    </row>
    <row r="39" spans="1:6" outlineLevel="1" x14ac:dyDescent="0.2">
      <c r="A39" s="7" t="s">
        <v>396</v>
      </c>
      <c r="B39" s="8" t="s">
        <v>68</v>
      </c>
      <c r="C39" s="9" t="s">
        <v>69</v>
      </c>
      <c r="D39" s="24">
        <v>1067080</v>
      </c>
      <c r="E39" s="25">
        <v>1017189.86</v>
      </c>
      <c r="F39" s="26">
        <f t="shared" si="0"/>
        <v>49890.140000000014</v>
      </c>
    </row>
    <row r="40" spans="1:6" ht="38.25" outlineLevel="2" x14ac:dyDescent="0.2">
      <c r="A40" s="7" t="s">
        <v>396</v>
      </c>
      <c r="B40" s="8" t="s">
        <v>70</v>
      </c>
      <c r="C40" s="9" t="s">
        <v>71</v>
      </c>
      <c r="D40" s="24">
        <v>1067080</v>
      </c>
      <c r="E40" s="25">
        <v>1017189.86</v>
      </c>
      <c r="F40" s="26">
        <f t="shared" si="0"/>
        <v>49890.140000000014</v>
      </c>
    </row>
    <row r="41" spans="1:6" ht="63.75" outlineLevel="3" x14ac:dyDescent="0.2">
      <c r="A41" s="10" t="s">
        <v>396</v>
      </c>
      <c r="B41" s="13" t="s">
        <v>72</v>
      </c>
      <c r="C41" s="15" t="s">
        <v>73</v>
      </c>
      <c r="D41" s="30">
        <v>1067080</v>
      </c>
      <c r="E41" s="28">
        <v>1017189.86</v>
      </c>
      <c r="F41" s="29">
        <f t="shared" si="0"/>
        <v>49890.140000000014</v>
      </c>
    </row>
    <row r="42" spans="1:6" ht="63.75" outlineLevel="1" x14ac:dyDescent="0.2">
      <c r="A42" s="7" t="s">
        <v>398</v>
      </c>
      <c r="B42" s="8" t="s">
        <v>74</v>
      </c>
      <c r="C42" s="9" t="s">
        <v>75</v>
      </c>
      <c r="D42" s="24">
        <v>4467748</v>
      </c>
      <c r="E42" s="25">
        <v>3279060.78</v>
      </c>
      <c r="F42" s="26">
        <f t="shared" si="0"/>
        <v>1188687.2200000002</v>
      </c>
    </row>
    <row r="43" spans="1:6" ht="127.5" outlineLevel="2" x14ac:dyDescent="0.2">
      <c r="A43" s="7" t="s">
        <v>398</v>
      </c>
      <c r="B43" s="8" t="s">
        <v>76</v>
      </c>
      <c r="C43" s="17" t="s">
        <v>77</v>
      </c>
      <c r="D43" s="24">
        <v>4467748</v>
      </c>
      <c r="E43" s="25">
        <v>3279060.78</v>
      </c>
      <c r="F43" s="26">
        <f t="shared" si="0"/>
        <v>1188687.2200000002</v>
      </c>
    </row>
    <row r="44" spans="1:6" ht="102" outlineLevel="3" x14ac:dyDescent="0.2">
      <c r="A44" s="7" t="s">
        <v>398</v>
      </c>
      <c r="B44" s="8" t="s">
        <v>78</v>
      </c>
      <c r="C44" s="9" t="s">
        <v>79</v>
      </c>
      <c r="D44" s="24">
        <v>2145000</v>
      </c>
      <c r="E44" s="25">
        <v>2111185.0299999998</v>
      </c>
      <c r="F44" s="26">
        <f t="shared" si="0"/>
        <v>33814.970000000205</v>
      </c>
    </row>
    <row r="45" spans="1:6" ht="127.5" outlineLevel="7" x14ac:dyDescent="0.2">
      <c r="A45" s="10" t="s">
        <v>398</v>
      </c>
      <c r="B45" s="11" t="s">
        <v>80</v>
      </c>
      <c r="C45" s="16" t="s">
        <v>81</v>
      </c>
      <c r="D45" s="27">
        <v>2145000</v>
      </c>
      <c r="E45" s="31">
        <v>2111185.0299999998</v>
      </c>
      <c r="F45" s="29">
        <f t="shared" si="0"/>
        <v>33814.970000000205</v>
      </c>
    </row>
    <row r="46" spans="1:6" ht="127.5" outlineLevel="3" x14ac:dyDescent="0.2">
      <c r="A46" s="7" t="s">
        <v>398</v>
      </c>
      <c r="B46" s="8" t="s">
        <v>82</v>
      </c>
      <c r="C46" s="17" t="s">
        <v>83</v>
      </c>
      <c r="D46" s="24">
        <v>1708000</v>
      </c>
      <c r="E46" s="25">
        <v>525945.30000000005</v>
      </c>
      <c r="F46" s="26">
        <f t="shared" si="0"/>
        <v>1182054.7</v>
      </c>
    </row>
    <row r="47" spans="1:6" ht="102" outlineLevel="7" x14ac:dyDescent="0.2">
      <c r="A47" s="10" t="s">
        <v>398</v>
      </c>
      <c r="B47" s="11" t="s">
        <v>84</v>
      </c>
      <c r="C47" s="12" t="s">
        <v>85</v>
      </c>
      <c r="D47" s="27">
        <v>1708000</v>
      </c>
      <c r="E47" s="31">
        <v>525945.30000000005</v>
      </c>
      <c r="F47" s="29">
        <f t="shared" si="0"/>
        <v>1182054.7</v>
      </c>
    </row>
    <row r="48" spans="1:6" ht="63.75" outlineLevel="3" x14ac:dyDescent="0.2">
      <c r="A48" s="7" t="s">
        <v>398</v>
      </c>
      <c r="B48" s="8" t="s">
        <v>86</v>
      </c>
      <c r="C48" s="9" t="s">
        <v>87</v>
      </c>
      <c r="D48" s="24">
        <v>614748</v>
      </c>
      <c r="E48" s="25">
        <v>641930.44999999995</v>
      </c>
      <c r="F48" s="26">
        <f t="shared" si="0"/>
        <v>-27182.449999999953</v>
      </c>
    </row>
    <row r="49" spans="1:6" ht="51" outlineLevel="7" x14ac:dyDescent="0.2">
      <c r="A49" s="10" t="s">
        <v>398</v>
      </c>
      <c r="B49" s="11" t="s">
        <v>88</v>
      </c>
      <c r="C49" s="12" t="s">
        <v>89</v>
      </c>
      <c r="D49" s="27">
        <v>614748</v>
      </c>
      <c r="E49" s="31">
        <v>641930.44999999995</v>
      </c>
      <c r="F49" s="29">
        <f t="shared" si="0"/>
        <v>-27182.449999999953</v>
      </c>
    </row>
    <row r="50" spans="1:6" ht="25.5" outlineLevel="1" x14ac:dyDescent="0.2">
      <c r="A50" s="7" t="s">
        <v>399</v>
      </c>
      <c r="B50" s="8" t="s">
        <v>90</v>
      </c>
      <c r="C50" s="9" t="s">
        <v>91</v>
      </c>
      <c r="D50" s="24">
        <v>109000</v>
      </c>
      <c r="E50" s="25">
        <v>82349.37</v>
      </c>
      <c r="F50" s="26">
        <f t="shared" si="0"/>
        <v>26650.630000000005</v>
      </c>
    </row>
    <row r="51" spans="1:6" ht="25.5" outlineLevel="2" x14ac:dyDescent="0.2">
      <c r="A51" s="7" t="s">
        <v>399</v>
      </c>
      <c r="B51" s="8" t="s">
        <v>92</v>
      </c>
      <c r="C51" s="9" t="s">
        <v>93</v>
      </c>
      <c r="D51" s="24">
        <v>109000</v>
      </c>
      <c r="E51" s="25">
        <v>82349.37</v>
      </c>
      <c r="F51" s="26">
        <f t="shared" si="0"/>
        <v>26650.630000000005</v>
      </c>
    </row>
    <row r="52" spans="1:6" ht="38.25" outlineLevel="3" x14ac:dyDescent="0.2">
      <c r="A52" s="10" t="s">
        <v>399</v>
      </c>
      <c r="B52" s="13" t="s">
        <v>94</v>
      </c>
      <c r="C52" s="15" t="s">
        <v>95</v>
      </c>
      <c r="D52" s="30">
        <v>14000</v>
      </c>
      <c r="E52" s="28">
        <v>13958.04</v>
      </c>
      <c r="F52" s="29">
        <f t="shared" si="0"/>
        <v>41.959999999999127</v>
      </c>
    </row>
    <row r="53" spans="1:6" ht="25.5" outlineLevel="3" x14ac:dyDescent="0.2">
      <c r="A53" s="10" t="s">
        <v>399</v>
      </c>
      <c r="B53" s="13" t="s">
        <v>96</v>
      </c>
      <c r="C53" s="15" t="s">
        <v>97</v>
      </c>
      <c r="D53" s="30">
        <v>3000</v>
      </c>
      <c r="E53" s="28">
        <v>1384.13</v>
      </c>
      <c r="F53" s="29">
        <f t="shared" si="0"/>
        <v>1615.87</v>
      </c>
    </row>
    <row r="54" spans="1:6" ht="25.5" outlineLevel="3" x14ac:dyDescent="0.2">
      <c r="A54" s="10" t="s">
        <v>399</v>
      </c>
      <c r="B54" s="13" t="s">
        <v>98</v>
      </c>
      <c r="C54" s="15" t="s">
        <v>99</v>
      </c>
      <c r="D54" s="30">
        <v>92000</v>
      </c>
      <c r="E54" s="28">
        <v>67007.199999999997</v>
      </c>
      <c r="F54" s="29">
        <f t="shared" si="0"/>
        <v>24992.800000000003</v>
      </c>
    </row>
    <row r="55" spans="1:6" ht="25.5" outlineLevel="4" x14ac:dyDescent="0.2">
      <c r="A55" s="10" t="s">
        <v>399</v>
      </c>
      <c r="B55" s="13" t="s">
        <v>100</v>
      </c>
      <c r="C55" s="15" t="s">
        <v>101</v>
      </c>
      <c r="D55" s="30">
        <v>92000</v>
      </c>
      <c r="E55" s="28">
        <v>67007.199999999997</v>
      </c>
      <c r="F55" s="29">
        <f t="shared" si="0"/>
        <v>24992.800000000003</v>
      </c>
    </row>
    <row r="56" spans="1:6" ht="38.25" outlineLevel="1" x14ac:dyDescent="0.2">
      <c r="A56" s="7" t="s">
        <v>395</v>
      </c>
      <c r="B56" s="8" t="s">
        <v>102</v>
      </c>
      <c r="C56" s="9" t="s">
        <v>103</v>
      </c>
      <c r="D56" s="24">
        <v>2624</v>
      </c>
      <c r="E56" s="25">
        <v>2624</v>
      </c>
      <c r="F56" s="26">
        <f t="shared" si="0"/>
        <v>0</v>
      </c>
    </row>
    <row r="57" spans="1:6" ht="25.5" outlineLevel="2" x14ac:dyDescent="0.2">
      <c r="A57" s="7" t="s">
        <v>398</v>
      </c>
      <c r="B57" s="8" t="s">
        <v>104</v>
      </c>
      <c r="C57" s="9" t="s">
        <v>105</v>
      </c>
      <c r="D57" s="24">
        <v>2624</v>
      </c>
      <c r="E57" s="25">
        <v>2624</v>
      </c>
      <c r="F57" s="26">
        <f t="shared" si="0"/>
        <v>0</v>
      </c>
    </row>
    <row r="58" spans="1:6" ht="25.5" outlineLevel="3" x14ac:dyDescent="0.2">
      <c r="A58" s="10" t="s">
        <v>398</v>
      </c>
      <c r="B58" s="13" t="s">
        <v>106</v>
      </c>
      <c r="C58" s="15" t="s">
        <v>107</v>
      </c>
      <c r="D58" s="30">
        <v>2624</v>
      </c>
      <c r="E58" s="28">
        <v>2624</v>
      </c>
      <c r="F58" s="29">
        <f t="shared" si="0"/>
        <v>0</v>
      </c>
    </row>
    <row r="59" spans="1:6" ht="25.5" outlineLevel="7" x14ac:dyDescent="0.2">
      <c r="A59" s="10" t="s">
        <v>398</v>
      </c>
      <c r="B59" s="11" t="s">
        <v>108</v>
      </c>
      <c r="C59" s="12" t="s">
        <v>109</v>
      </c>
      <c r="D59" s="27">
        <v>2624</v>
      </c>
      <c r="E59" s="31">
        <v>2624</v>
      </c>
      <c r="F59" s="29">
        <f t="shared" si="0"/>
        <v>0</v>
      </c>
    </row>
    <row r="60" spans="1:6" ht="38.25" outlineLevel="1" x14ac:dyDescent="0.2">
      <c r="A60" s="7" t="s">
        <v>398</v>
      </c>
      <c r="B60" s="8" t="s">
        <v>110</v>
      </c>
      <c r="C60" s="9" t="s">
        <v>111</v>
      </c>
      <c r="D60" s="24">
        <v>4125300</v>
      </c>
      <c r="E60" s="25">
        <v>4307176.37</v>
      </c>
      <c r="F60" s="26">
        <f t="shared" si="0"/>
        <v>-181876.37000000011</v>
      </c>
    </row>
    <row r="61" spans="1:6" ht="114.75" outlineLevel="2" x14ac:dyDescent="0.2">
      <c r="A61" s="7" t="s">
        <v>398</v>
      </c>
      <c r="B61" s="8" t="s">
        <v>112</v>
      </c>
      <c r="C61" s="17" t="s">
        <v>113</v>
      </c>
      <c r="D61" s="24">
        <v>3262300</v>
      </c>
      <c r="E61" s="25">
        <v>3096340</v>
      </c>
      <c r="F61" s="26">
        <f t="shared" si="0"/>
        <v>165960</v>
      </c>
    </row>
    <row r="62" spans="1:6" ht="140.25" outlineLevel="3" x14ac:dyDescent="0.2">
      <c r="A62" s="7" t="s">
        <v>398</v>
      </c>
      <c r="B62" s="8" t="s">
        <v>114</v>
      </c>
      <c r="C62" s="17" t="s">
        <v>115</v>
      </c>
      <c r="D62" s="24">
        <v>3262300</v>
      </c>
      <c r="E62" s="25">
        <v>3096340</v>
      </c>
      <c r="F62" s="26">
        <f t="shared" si="0"/>
        <v>165960</v>
      </c>
    </row>
    <row r="63" spans="1:6" ht="127.5" outlineLevel="7" x14ac:dyDescent="0.2">
      <c r="A63" s="10" t="s">
        <v>398</v>
      </c>
      <c r="B63" s="11" t="s">
        <v>116</v>
      </c>
      <c r="C63" s="16" t="s">
        <v>117</v>
      </c>
      <c r="D63" s="27">
        <v>3262300</v>
      </c>
      <c r="E63" s="31">
        <v>3096340</v>
      </c>
      <c r="F63" s="29">
        <f t="shared" si="0"/>
        <v>165960</v>
      </c>
    </row>
    <row r="64" spans="1:6" ht="51" outlineLevel="2" x14ac:dyDescent="0.2">
      <c r="A64" s="7" t="s">
        <v>398</v>
      </c>
      <c r="B64" s="8" t="s">
        <v>118</v>
      </c>
      <c r="C64" s="9" t="s">
        <v>119</v>
      </c>
      <c r="D64" s="24">
        <v>863000</v>
      </c>
      <c r="E64" s="25">
        <v>1210836.3700000001</v>
      </c>
      <c r="F64" s="26">
        <f t="shared" si="0"/>
        <v>-347836.37000000011</v>
      </c>
    </row>
    <row r="65" spans="1:6" ht="51" outlineLevel="3" x14ac:dyDescent="0.2">
      <c r="A65" s="7" t="s">
        <v>398</v>
      </c>
      <c r="B65" s="8" t="s">
        <v>120</v>
      </c>
      <c r="C65" s="9" t="s">
        <v>121</v>
      </c>
      <c r="D65" s="24">
        <v>823000</v>
      </c>
      <c r="E65" s="25">
        <v>1210836.3700000001</v>
      </c>
      <c r="F65" s="26">
        <f t="shared" si="0"/>
        <v>-387836.37000000011</v>
      </c>
    </row>
    <row r="66" spans="1:6" ht="89.25" outlineLevel="7" x14ac:dyDescent="0.2">
      <c r="A66" s="10" t="s">
        <v>398</v>
      </c>
      <c r="B66" s="11" t="s">
        <v>122</v>
      </c>
      <c r="C66" s="12" t="s">
        <v>123</v>
      </c>
      <c r="D66" s="27">
        <v>823000</v>
      </c>
      <c r="E66" s="31">
        <v>1210836.3700000001</v>
      </c>
      <c r="F66" s="29">
        <f t="shared" si="0"/>
        <v>-387836.37000000011</v>
      </c>
    </row>
    <row r="67" spans="1:6" ht="76.5" outlineLevel="3" x14ac:dyDescent="0.2">
      <c r="A67" s="7" t="s">
        <v>398</v>
      </c>
      <c r="B67" s="8" t="s">
        <v>124</v>
      </c>
      <c r="C67" s="9" t="s">
        <v>125</v>
      </c>
      <c r="D67" s="24">
        <v>40000</v>
      </c>
      <c r="E67" s="25">
        <v>0</v>
      </c>
      <c r="F67" s="26">
        <f t="shared" si="0"/>
        <v>40000</v>
      </c>
    </row>
    <row r="68" spans="1:6" ht="89.25" outlineLevel="4" x14ac:dyDescent="0.2">
      <c r="A68" s="7" t="s">
        <v>398</v>
      </c>
      <c r="B68" s="8" t="s">
        <v>126</v>
      </c>
      <c r="C68" s="9" t="s">
        <v>127</v>
      </c>
      <c r="D68" s="24">
        <v>40000</v>
      </c>
      <c r="E68" s="25">
        <v>0</v>
      </c>
      <c r="F68" s="26">
        <f t="shared" si="0"/>
        <v>40000</v>
      </c>
    </row>
    <row r="69" spans="1:6" ht="76.5" outlineLevel="7" x14ac:dyDescent="0.2">
      <c r="A69" s="10" t="s">
        <v>398</v>
      </c>
      <c r="B69" s="11" t="s">
        <v>126</v>
      </c>
      <c r="C69" s="12" t="s">
        <v>127</v>
      </c>
      <c r="D69" s="27">
        <v>40000</v>
      </c>
      <c r="E69" s="31">
        <v>0</v>
      </c>
      <c r="F69" s="29">
        <f t="shared" ref="F69:F132" si="1">D69-E69</f>
        <v>40000</v>
      </c>
    </row>
    <row r="70" spans="1:6" ht="25.5" outlineLevel="1" x14ac:dyDescent="0.2">
      <c r="A70" s="7" t="s">
        <v>395</v>
      </c>
      <c r="B70" s="8" t="s">
        <v>128</v>
      </c>
      <c r="C70" s="9" t="s">
        <v>129</v>
      </c>
      <c r="D70" s="24">
        <v>1343240</v>
      </c>
      <c r="E70" s="25">
        <v>713323.8</v>
      </c>
      <c r="F70" s="26">
        <f t="shared" si="1"/>
        <v>629916.19999999995</v>
      </c>
    </row>
    <row r="71" spans="1:6" ht="63.75" outlineLevel="2" x14ac:dyDescent="0.2">
      <c r="A71" s="7" t="s">
        <v>395</v>
      </c>
      <c r="B71" s="8" t="s">
        <v>130</v>
      </c>
      <c r="C71" s="9" t="s">
        <v>131</v>
      </c>
      <c r="D71" s="24">
        <v>372880</v>
      </c>
      <c r="E71" s="25">
        <v>274877.99</v>
      </c>
      <c r="F71" s="26">
        <f t="shared" si="1"/>
        <v>98002.010000000009</v>
      </c>
    </row>
    <row r="72" spans="1:6" ht="102" outlineLevel="3" x14ac:dyDescent="0.2">
      <c r="A72" s="7" t="s">
        <v>395</v>
      </c>
      <c r="B72" s="8" t="s">
        <v>132</v>
      </c>
      <c r="C72" s="9" t="s">
        <v>133</v>
      </c>
      <c r="D72" s="24">
        <v>9568</v>
      </c>
      <c r="E72" s="25">
        <v>6038.16</v>
      </c>
      <c r="F72" s="26">
        <f t="shared" si="1"/>
        <v>3529.84</v>
      </c>
    </row>
    <row r="73" spans="1:6" ht="114.75" outlineLevel="7" x14ac:dyDescent="0.2">
      <c r="A73" s="10" t="s">
        <v>395</v>
      </c>
      <c r="B73" s="11" t="s">
        <v>134</v>
      </c>
      <c r="C73" s="16" t="s">
        <v>135</v>
      </c>
      <c r="D73" s="27">
        <v>9568</v>
      </c>
      <c r="E73" s="31">
        <v>6038.16</v>
      </c>
      <c r="F73" s="29">
        <f t="shared" si="1"/>
        <v>3529.84</v>
      </c>
    </row>
    <row r="74" spans="1:6" ht="140.25" outlineLevel="3" x14ac:dyDescent="0.2">
      <c r="A74" s="7" t="s">
        <v>402</v>
      </c>
      <c r="B74" s="8" t="s">
        <v>136</v>
      </c>
      <c r="C74" s="9" t="s">
        <v>137</v>
      </c>
      <c r="D74" s="24">
        <v>62440</v>
      </c>
      <c r="E74" s="25">
        <v>92324.800000000003</v>
      </c>
      <c r="F74" s="26">
        <f t="shared" si="1"/>
        <v>-29884.800000000003</v>
      </c>
    </row>
    <row r="75" spans="1:6" ht="165.75" outlineLevel="7" x14ac:dyDescent="0.2">
      <c r="A75" s="10" t="s">
        <v>402</v>
      </c>
      <c r="B75" s="11" t="s">
        <v>138</v>
      </c>
      <c r="C75" s="16" t="s">
        <v>139</v>
      </c>
      <c r="D75" s="27">
        <v>62440</v>
      </c>
      <c r="E75" s="31">
        <v>92324.800000000003</v>
      </c>
      <c r="F75" s="29">
        <f t="shared" si="1"/>
        <v>-29884.800000000003</v>
      </c>
    </row>
    <row r="76" spans="1:6" ht="89.25" outlineLevel="3" x14ac:dyDescent="0.2">
      <c r="A76" s="7" t="s">
        <v>402</v>
      </c>
      <c r="B76" s="8" t="s">
        <v>140</v>
      </c>
      <c r="C76" s="9" t="s">
        <v>141</v>
      </c>
      <c r="D76" s="24">
        <v>8952</v>
      </c>
      <c r="E76" s="25">
        <v>5198.2700000000004</v>
      </c>
      <c r="F76" s="26">
        <f t="shared" si="1"/>
        <v>3753.7299999999996</v>
      </c>
    </row>
    <row r="77" spans="1:6" ht="114.75" outlineLevel="7" x14ac:dyDescent="0.2">
      <c r="A77" s="10" t="s">
        <v>402</v>
      </c>
      <c r="B77" s="11" t="s">
        <v>142</v>
      </c>
      <c r="C77" s="16" t="s">
        <v>143</v>
      </c>
      <c r="D77" s="27">
        <v>8952</v>
      </c>
      <c r="E77" s="31">
        <v>5198.2700000000004</v>
      </c>
      <c r="F77" s="29">
        <f t="shared" si="1"/>
        <v>3753.7299999999996</v>
      </c>
    </row>
    <row r="78" spans="1:6" ht="102" outlineLevel="3" x14ac:dyDescent="0.2">
      <c r="A78" s="7" t="s">
        <v>403</v>
      </c>
      <c r="B78" s="8" t="s">
        <v>144</v>
      </c>
      <c r="C78" s="9" t="s">
        <v>145</v>
      </c>
      <c r="D78" s="24">
        <v>98280</v>
      </c>
      <c r="E78" s="25">
        <v>36176.58</v>
      </c>
      <c r="F78" s="26">
        <f t="shared" si="1"/>
        <v>62103.42</v>
      </c>
    </row>
    <row r="79" spans="1:6" ht="127.5" outlineLevel="7" x14ac:dyDescent="0.2">
      <c r="A79" s="10" t="s">
        <v>403</v>
      </c>
      <c r="B79" s="11" t="s">
        <v>146</v>
      </c>
      <c r="C79" s="16" t="s">
        <v>147</v>
      </c>
      <c r="D79" s="27">
        <v>98280</v>
      </c>
      <c r="E79" s="31">
        <v>36176.58</v>
      </c>
      <c r="F79" s="29">
        <f t="shared" si="1"/>
        <v>62103.42</v>
      </c>
    </row>
    <row r="80" spans="1:6" ht="89.25" outlineLevel="3" x14ac:dyDescent="0.2">
      <c r="A80" s="7" t="s">
        <v>402</v>
      </c>
      <c r="B80" s="8" t="s">
        <v>148</v>
      </c>
      <c r="C80" s="9" t="s">
        <v>149</v>
      </c>
      <c r="D80" s="24">
        <v>0</v>
      </c>
      <c r="E80" s="25">
        <v>1500</v>
      </c>
      <c r="F80" s="26">
        <f t="shared" si="1"/>
        <v>-1500</v>
      </c>
    </row>
    <row r="81" spans="1:6" ht="114.75" outlineLevel="7" x14ac:dyDescent="0.2">
      <c r="A81" s="10" t="s">
        <v>402</v>
      </c>
      <c r="B81" s="11" t="s">
        <v>150</v>
      </c>
      <c r="C81" s="16" t="s">
        <v>151</v>
      </c>
      <c r="D81" s="27">
        <v>0</v>
      </c>
      <c r="E81" s="31">
        <v>1500</v>
      </c>
      <c r="F81" s="29">
        <f t="shared" si="1"/>
        <v>-1500</v>
      </c>
    </row>
    <row r="82" spans="1:6" ht="114.75" outlineLevel="3" x14ac:dyDescent="0.2">
      <c r="A82" s="7" t="s">
        <v>402</v>
      </c>
      <c r="B82" s="8" t="s">
        <v>152</v>
      </c>
      <c r="C82" s="9" t="s">
        <v>153</v>
      </c>
      <c r="D82" s="24">
        <v>0</v>
      </c>
      <c r="E82" s="25">
        <v>7500.49</v>
      </c>
      <c r="F82" s="26">
        <f t="shared" si="1"/>
        <v>-7500.49</v>
      </c>
    </row>
    <row r="83" spans="1:6" ht="140.25" outlineLevel="7" x14ac:dyDescent="0.2">
      <c r="A83" s="10" t="s">
        <v>402</v>
      </c>
      <c r="B83" s="11" t="s">
        <v>154</v>
      </c>
      <c r="C83" s="16" t="s">
        <v>155</v>
      </c>
      <c r="D83" s="27">
        <v>0</v>
      </c>
      <c r="E83" s="31">
        <v>7500.49</v>
      </c>
      <c r="F83" s="29">
        <f t="shared" si="1"/>
        <v>-7500.49</v>
      </c>
    </row>
    <row r="84" spans="1:6" ht="114.75" outlineLevel="3" x14ac:dyDescent="0.2">
      <c r="A84" s="10" t="s">
        <v>402</v>
      </c>
      <c r="B84" s="8" t="s">
        <v>156</v>
      </c>
      <c r="C84" s="9" t="s">
        <v>157</v>
      </c>
      <c r="D84" s="24">
        <v>4050</v>
      </c>
      <c r="E84" s="25">
        <v>900</v>
      </c>
      <c r="F84" s="26">
        <f t="shared" si="1"/>
        <v>3150</v>
      </c>
    </row>
    <row r="85" spans="1:6" ht="165.75" outlineLevel="7" x14ac:dyDescent="0.2">
      <c r="A85" s="10" t="s">
        <v>402</v>
      </c>
      <c r="B85" s="11" t="s">
        <v>158</v>
      </c>
      <c r="C85" s="16" t="s">
        <v>159</v>
      </c>
      <c r="D85" s="27">
        <v>4050</v>
      </c>
      <c r="E85" s="31">
        <v>900</v>
      </c>
      <c r="F85" s="29">
        <f t="shared" si="1"/>
        <v>3150</v>
      </c>
    </row>
    <row r="86" spans="1:6" ht="102" outlineLevel="3" x14ac:dyDescent="0.2">
      <c r="A86" s="7" t="s">
        <v>402</v>
      </c>
      <c r="B86" s="8" t="s">
        <v>160</v>
      </c>
      <c r="C86" s="9" t="s">
        <v>161</v>
      </c>
      <c r="D86" s="24">
        <v>0</v>
      </c>
      <c r="E86" s="25">
        <v>500.3</v>
      </c>
      <c r="F86" s="26">
        <f t="shared" si="1"/>
        <v>-500.3</v>
      </c>
    </row>
    <row r="87" spans="1:6" ht="127.5" outlineLevel="7" x14ac:dyDescent="0.2">
      <c r="A87" s="10" t="s">
        <v>402</v>
      </c>
      <c r="B87" s="11" t="s">
        <v>162</v>
      </c>
      <c r="C87" s="16" t="s">
        <v>163</v>
      </c>
      <c r="D87" s="27">
        <v>0</v>
      </c>
      <c r="E87" s="31">
        <v>500.3</v>
      </c>
      <c r="F87" s="29">
        <f t="shared" si="1"/>
        <v>-500.3</v>
      </c>
    </row>
    <row r="88" spans="1:6" ht="89.25" outlineLevel="3" x14ac:dyDescent="0.2">
      <c r="A88" s="7" t="s">
        <v>402</v>
      </c>
      <c r="B88" s="8" t="s">
        <v>164</v>
      </c>
      <c r="C88" s="9" t="s">
        <v>165</v>
      </c>
      <c r="D88" s="24">
        <v>54080</v>
      </c>
      <c r="E88" s="25">
        <v>59850.71</v>
      </c>
      <c r="F88" s="26">
        <f t="shared" si="1"/>
        <v>-5770.7099999999991</v>
      </c>
    </row>
    <row r="89" spans="1:6" ht="114.75" outlineLevel="7" x14ac:dyDescent="0.2">
      <c r="A89" s="10" t="s">
        <v>402</v>
      </c>
      <c r="B89" s="11" t="s">
        <v>166</v>
      </c>
      <c r="C89" s="16" t="s">
        <v>167</v>
      </c>
      <c r="D89" s="27">
        <v>54080</v>
      </c>
      <c r="E89" s="31">
        <v>59850.71</v>
      </c>
      <c r="F89" s="29">
        <f t="shared" si="1"/>
        <v>-5770.7099999999991</v>
      </c>
    </row>
    <row r="90" spans="1:6" ht="114.75" outlineLevel="3" x14ac:dyDescent="0.2">
      <c r="A90" s="7" t="s">
        <v>395</v>
      </c>
      <c r="B90" s="8" t="s">
        <v>168</v>
      </c>
      <c r="C90" s="9" t="s">
        <v>169</v>
      </c>
      <c r="D90" s="24">
        <v>135510</v>
      </c>
      <c r="E90" s="25">
        <v>64888.68</v>
      </c>
      <c r="F90" s="26">
        <f t="shared" si="1"/>
        <v>70621.320000000007</v>
      </c>
    </row>
    <row r="91" spans="1:6" ht="140.25" outlineLevel="7" x14ac:dyDescent="0.2">
      <c r="A91" s="10" t="s">
        <v>395</v>
      </c>
      <c r="B91" s="11" t="s">
        <v>170</v>
      </c>
      <c r="C91" s="16" t="s">
        <v>171</v>
      </c>
      <c r="D91" s="27">
        <v>135510</v>
      </c>
      <c r="E91" s="31">
        <v>64888.68</v>
      </c>
      <c r="F91" s="29">
        <f t="shared" si="1"/>
        <v>70621.320000000007</v>
      </c>
    </row>
    <row r="92" spans="1:6" ht="165.75" outlineLevel="2" x14ac:dyDescent="0.2">
      <c r="A92" s="7" t="s">
        <v>398</v>
      </c>
      <c r="B92" s="8" t="s">
        <v>172</v>
      </c>
      <c r="C92" s="17" t="s">
        <v>173</v>
      </c>
      <c r="D92" s="24">
        <v>6600</v>
      </c>
      <c r="E92" s="25">
        <v>1146.8699999999999</v>
      </c>
      <c r="F92" s="26">
        <f t="shared" si="1"/>
        <v>5453.13</v>
      </c>
    </row>
    <row r="93" spans="1:6" ht="89.25" outlineLevel="3" x14ac:dyDescent="0.2">
      <c r="A93" s="7" t="s">
        <v>398</v>
      </c>
      <c r="B93" s="8" t="s">
        <v>174</v>
      </c>
      <c r="C93" s="9" t="s">
        <v>175</v>
      </c>
      <c r="D93" s="24">
        <v>5600</v>
      </c>
      <c r="E93" s="25">
        <v>0</v>
      </c>
      <c r="F93" s="26">
        <f t="shared" si="1"/>
        <v>5600</v>
      </c>
    </row>
    <row r="94" spans="1:6" ht="102" outlineLevel="7" x14ac:dyDescent="0.2">
      <c r="A94" s="10" t="s">
        <v>398</v>
      </c>
      <c r="B94" s="11" t="s">
        <v>176</v>
      </c>
      <c r="C94" s="12" t="s">
        <v>177</v>
      </c>
      <c r="D94" s="27">
        <v>5600</v>
      </c>
      <c r="E94" s="31">
        <v>0</v>
      </c>
      <c r="F94" s="29">
        <f t="shared" si="1"/>
        <v>5600</v>
      </c>
    </row>
    <row r="95" spans="1:6" ht="127.5" outlineLevel="3" x14ac:dyDescent="0.2">
      <c r="A95" s="7" t="s">
        <v>398</v>
      </c>
      <c r="B95" s="8" t="s">
        <v>178</v>
      </c>
      <c r="C95" s="17" t="s">
        <v>179</v>
      </c>
      <c r="D95" s="24">
        <v>1000</v>
      </c>
      <c r="E95" s="25">
        <v>1146.8699999999999</v>
      </c>
      <c r="F95" s="26">
        <f t="shared" si="1"/>
        <v>-146.86999999999989</v>
      </c>
    </row>
    <row r="96" spans="1:6" ht="89.25" outlineLevel="7" x14ac:dyDescent="0.2">
      <c r="A96" s="10" t="s">
        <v>398</v>
      </c>
      <c r="B96" s="11" t="s">
        <v>180</v>
      </c>
      <c r="C96" s="12" t="s">
        <v>181</v>
      </c>
      <c r="D96" s="27">
        <v>1000</v>
      </c>
      <c r="E96" s="31">
        <v>1146.8699999999999</v>
      </c>
      <c r="F96" s="29">
        <f t="shared" si="1"/>
        <v>-146.86999999999989</v>
      </c>
    </row>
    <row r="97" spans="1:6" ht="25.5" outlineLevel="2" x14ac:dyDescent="0.2">
      <c r="A97" s="7" t="s">
        <v>398</v>
      </c>
      <c r="B97" s="8" t="s">
        <v>182</v>
      </c>
      <c r="C97" s="9" t="s">
        <v>183</v>
      </c>
      <c r="D97" s="24">
        <v>20800</v>
      </c>
      <c r="E97" s="25">
        <v>20893.919999999998</v>
      </c>
      <c r="F97" s="26">
        <f t="shared" si="1"/>
        <v>-93.919999999998254</v>
      </c>
    </row>
    <row r="98" spans="1:6" ht="140.25" outlineLevel="3" x14ac:dyDescent="0.2">
      <c r="A98" s="7" t="s">
        <v>398</v>
      </c>
      <c r="B98" s="8" t="s">
        <v>184</v>
      </c>
      <c r="C98" s="17" t="s">
        <v>185</v>
      </c>
      <c r="D98" s="24">
        <v>20800</v>
      </c>
      <c r="E98" s="25">
        <v>0</v>
      </c>
      <c r="F98" s="26">
        <f t="shared" si="1"/>
        <v>20800</v>
      </c>
    </row>
    <row r="99" spans="1:6" ht="102" outlineLevel="7" x14ac:dyDescent="0.2">
      <c r="A99" s="10" t="s">
        <v>398</v>
      </c>
      <c r="B99" s="11" t="s">
        <v>186</v>
      </c>
      <c r="C99" s="12" t="s">
        <v>187</v>
      </c>
      <c r="D99" s="27">
        <v>20800</v>
      </c>
      <c r="E99" s="31">
        <v>0</v>
      </c>
      <c r="F99" s="29">
        <f t="shared" si="1"/>
        <v>20800</v>
      </c>
    </row>
    <row r="100" spans="1:6" ht="114.75" outlineLevel="3" x14ac:dyDescent="0.2">
      <c r="A100" s="7" t="s">
        <v>404</v>
      </c>
      <c r="B100" s="8" t="s">
        <v>188</v>
      </c>
      <c r="C100" s="9" t="s">
        <v>189</v>
      </c>
      <c r="D100" s="24">
        <v>0</v>
      </c>
      <c r="E100" s="25">
        <v>20893.919999999998</v>
      </c>
      <c r="F100" s="26">
        <f t="shared" si="1"/>
        <v>-20893.919999999998</v>
      </c>
    </row>
    <row r="101" spans="1:6" ht="102" outlineLevel="7" x14ac:dyDescent="0.2">
      <c r="A101" s="10" t="s">
        <v>404</v>
      </c>
      <c r="B101" s="11" t="s">
        <v>190</v>
      </c>
      <c r="C101" s="12" t="s">
        <v>191</v>
      </c>
      <c r="D101" s="27">
        <v>0</v>
      </c>
      <c r="E101" s="31">
        <v>20893.919999999998</v>
      </c>
      <c r="F101" s="29">
        <f t="shared" si="1"/>
        <v>-20893.919999999998</v>
      </c>
    </row>
    <row r="102" spans="1:6" ht="25.5" outlineLevel="2" x14ac:dyDescent="0.2">
      <c r="A102" s="7" t="s">
        <v>395</v>
      </c>
      <c r="B102" s="8" t="s">
        <v>192</v>
      </c>
      <c r="C102" s="9" t="s">
        <v>193</v>
      </c>
      <c r="D102" s="24">
        <v>942960</v>
      </c>
      <c r="E102" s="25">
        <v>416405.02</v>
      </c>
      <c r="F102" s="26">
        <f t="shared" si="1"/>
        <v>526554.98</v>
      </c>
    </row>
    <row r="103" spans="1:6" ht="127.5" outlineLevel="7" x14ac:dyDescent="0.2">
      <c r="A103" s="10" t="s">
        <v>395</v>
      </c>
      <c r="B103" s="11" t="s">
        <v>194</v>
      </c>
      <c r="C103" s="16" t="s">
        <v>195</v>
      </c>
      <c r="D103" s="27">
        <v>942960</v>
      </c>
      <c r="E103" s="31">
        <v>416405.02</v>
      </c>
      <c r="F103" s="29">
        <f t="shared" si="1"/>
        <v>526554.98</v>
      </c>
    </row>
    <row r="104" spans="1:6" outlineLevel="1" x14ac:dyDescent="0.2">
      <c r="A104" s="7" t="s">
        <v>395</v>
      </c>
      <c r="B104" s="8" t="s">
        <v>196</v>
      </c>
      <c r="C104" s="9" t="s">
        <v>197</v>
      </c>
      <c r="D104" s="24">
        <v>0</v>
      </c>
      <c r="E104" s="25">
        <v>229845.34</v>
      </c>
      <c r="F104" s="26">
        <f t="shared" si="1"/>
        <v>-229845.34</v>
      </c>
    </row>
    <row r="105" spans="1:6" outlineLevel="2" x14ac:dyDescent="0.2">
      <c r="A105" s="10" t="s">
        <v>405</v>
      </c>
      <c r="B105" s="8" t="s">
        <v>198</v>
      </c>
      <c r="C105" s="9" t="s">
        <v>199</v>
      </c>
      <c r="D105" s="24">
        <v>0</v>
      </c>
      <c r="E105" s="25">
        <v>229845.34</v>
      </c>
      <c r="F105" s="26">
        <f t="shared" si="1"/>
        <v>-229845.34</v>
      </c>
    </row>
    <row r="106" spans="1:6" ht="38.25" outlineLevel="7" x14ac:dyDescent="0.2">
      <c r="A106" s="10" t="s">
        <v>405</v>
      </c>
      <c r="B106" s="11" t="s">
        <v>200</v>
      </c>
      <c r="C106" s="12" t="s">
        <v>201</v>
      </c>
      <c r="D106" s="27">
        <v>0</v>
      </c>
      <c r="E106" s="31">
        <v>229845.34</v>
      </c>
      <c r="F106" s="29">
        <f t="shared" si="1"/>
        <v>-229845.34</v>
      </c>
    </row>
    <row r="107" spans="1:6" x14ac:dyDescent="0.2">
      <c r="A107" s="7" t="s">
        <v>395</v>
      </c>
      <c r="B107" s="8" t="s">
        <v>202</v>
      </c>
      <c r="C107" s="9" t="s">
        <v>203</v>
      </c>
      <c r="D107" s="24">
        <v>667365941.95000005</v>
      </c>
      <c r="E107" s="25">
        <v>467330516.44999999</v>
      </c>
      <c r="F107" s="26">
        <f t="shared" si="1"/>
        <v>200035425.50000006</v>
      </c>
    </row>
    <row r="108" spans="1:6" ht="51" outlineLevel="1" x14ac:dyDescent="0.2">
      <c r="A108" s="7" t="s">
        <v>395</v>
      </c>
      <c r="B108" s="8" t="s">
        <v>204</v>
      </c>
      <c r="C108" s="9" t="s">
        <v>205</v>
      </c>
      <c r="D108" s="24">
        <v>669026753.16999996</v>
      </c>
      <c r="E108" s="25">
        <v>468991327.67000002</v>
      </c>
      <c r="F108" s="26">
        <f t="shared" si="1"/>
        <v>200035425.49999994</v>
      </c>
    </row>
    <row r="109" spans="1:6" ht="25.5" outlineLevel="2" x14ac:dyDescent="0.2">
      <c r="A109" s="7" t="s">
        <v>400</v>
      </c>
      <c r="B109" s="8" t="s">
        <v>206</v>
      </c>
      <c r="C109" s="9" t="s">
        <v>207</v>
      </c>
      <c r="D109" s="24">
        <v>294548600</v>
      </c>
      <c r="E109" s="25">
        <v>234107200</v>
      </c>
      <c r="F109" s="26">
        <f t="shared" si="1"/>
        <v>60441400</v>
      </c>
    </row>
    <row r="110" spans="1:6" ht="25.5" outlineLevel="3" x14ac:dyDescent="0.2">
      <c r="A110" s="7" t="s">
        <v>400</v>
      </c>
      <c r="B110" s="8" t="s">
        <v>208</v>
      </c>
      <c r="C110" s="9" t="s">
        <v>209</v>
      </c>
      <c r="D110" s="24">
        <v>181239700</v>
      </c>
      <c r="E110" s="25">
        <v>181239700</v>
      </c>
      <c r="F110" s="26">
        <f t="shared" si="1"/>
        <v>0</v>
      </c>
    </row>
    <row r="111" spans="1:6" ht="38.25" outlineLevel="7" x14ac:dyDescent="0.2">
      <c r="A111" s="10" t="s">
        <v>400</v>
      </c>
      <c r="B111" s="11" t="s">
        <v>210</v>
      </c>
      <c r="C111" s="12" t="s">
        <v>211</v>
      </c>
      <c r="D111" s="27">
        <v>181239700</v>
      </c>
      <c r="E111" s="31">
        <v>181239700</v>
      </c>
      <c r="F111" s="29">
        <f t="shared" si="1"/>
        <v>0</v>
      </c>
    </row>
    <row r="112" spans="1:6" ht="38.25" outlineLevel="3" x14ac:dyDescent="0.2">
      <c r="A112" s="7" t="s">
        <v>400</v>
      </c>
      <c r="B112" s="8" t="s">
        <v>212</v>
      </c>
      <c r="C112" s="9" t="s">
        <v>213</v>
      </c>
      <c r="D112" s="24">
        <v>58126000</v>
      </c>
      <c r="E112" s="25">
        <v>27649100</v>
      </c>
      <c r="F112" s="26">
        <f t="shared" si="1"/>
        <v>30476900</v>
      </c>
    </row>
    <row r="113" spans="1:6" ht="51" outlineLevel="7" x14ac:dyDescent="0.2">
      <c r="A113" s="10" t="s">
        <v>400</v>
      </c>
      <c r="B113" s="11" t="s">
        <v>214</v>
      </c>
      <c r="C113" s="12" t="s">
        <v>215</v>
      </c>
      <c r="D113" s="27">
        <v>58126000</v>
      </c>
      <c r="E113" s="31">
        <v>27649100</v>
      </c>
      <c r="F113" s="29">
        <f t="shared" si="1"/>
        <v>30476900</v>
      </c>
    </row>
    <row r="114" spans="1:6" outlineLevel="3" x14ac:dyDescent="0.2">
      <c r="A114" s="7" t="s">
        <v>400</v>
      </c>
      <c r="B114" s="8" t="s">
        <v>216</v>
      </c>
      <c r="C114" s="9" t="s">
        <v>217</v>
      </c>
      <c r="D114" s="24">
        <v>55182900</v>
      </c>
      <c r="E114" s="25">
        <v>25218400</v>
      </c>
      <c r="F114" s="26">
        <f t="shared" si="1"/>
        <v>29964500</v>
      </c>
    </row>
    <row r="115" spans="1:6" ht="25.5" outlineLevel="4" x14ac:dyDescent="0.2">
      <c r="A115" s="7" t="s">
        <v>400</v>
      </c>
      <c r="B115" s="8" t="s">
        <v>218</v>
      </c>
      <c r="C115" s="9" t="s">
        <v>219</v>
      </c>
      <c r="D115" s="24">
        <v>55182900</v>
      </c>
      <c r="E115" s="25">
        <v>25218400</v>
      </c>
      <c r="F115" s="26">
        <f t="shared" si="1"/>
        <v>29964500</v>
      </c>
    </row>
    <row r="116" spans="1:6" ht="63.75" outlineLevel="7" x14ac:dyDescent="0.2">
      <c r="A116" s="10" t="s">
        <v>400</v>
      </c>
      <c r="B116" s="11" t="s">
        <v>220</v>
      </c>
      <c r="C116" s="12" t="s">
        <v>221</v>
      </c>
      <c r="D116" s="27">
        <v>35975000</v>
      </c>
      <c r="E116" s="31">
        <v>9000000</v>
      </c>
      <c r="F116" s="29">
        <f t="shared" si="1"/>
        <v>26975000</v>
      </c>
    </row>
    <row r="117" spans="1:6" ht="63.75" outlineLevel="7" x14ac:dyDescent="0.2">
      <c r="A117" s="10" t="s">
        <v>400</v>
      </c>
      <c r="B117" s="11" t="s">
        <v>222</v>
      </c>
      <c r="C117" s="12" t="s">
        <v>223</v>
      </c>
      <c r="D117" s="27">
        <v>19207900</v>
      </c>
      <c r="E117" s="31">
        <v>16218400</v>
      </c>
      <c r="F117" s="29">
        <f t="shared" si="1"/>
        <v>2989500</v>
      </c>
    </row>
    <row r="118" spans="1:6" ht="38.25" outlineLevel="2" x14ac:dyDescent="0.2">
      <c r="A118" s="7" t="s">
        <v>400</v>
      </c>
      <c r="B118" s="8" t="s">
        <v>224</v>
      </c>
      <c r="C118" s="9" t="s">
        <v>225</v>
      </c>
      <c r="D118" s="24">
        <v>41656617.549999997</v>
      </c>
      <c r="E118" s="25">
        <v>28804644.920000002</v>
      </c>
      <c r="F118" s="26">
        <f t="shared" si="1"/>
        <v>12851972.629999995</v>
      </c>
    </row>
    <row r="119" spans="1:6" ht="63.75" outlineLevel="3" x14ac:dyDescent="0.2">
      <c r="A119" s="7" t="s">
        <v>400</v>
      </c>
      <c r="B119" s="8" t="s">
        <v>226</v>
      </c>
      <c r="C119" s="9" t="s">
        <v>227</v>
      </c>
      <c r="D119" s="24">
        <v>3031200</v>
      </c>
      <c r="E119" s="25">
        <v>3001909.37</v>
      </c>
      <c r="F119" s="26">
        <f t="shared" si="1"/>
        <v>29290.629999999888</v>
      </c>
    </row>
    <row r="120" spans="1:6" ht="76.5" outlineLevel="7" x14ac:dyDescent="0.2">
      <c r="A120" s="10" t="s">
        <v>400</v>
      </c>
      <c r="B120" s="11" t="s">
        <v>228</v>
      </c>
      <c r="C120" s="12" t="s">
        <v>229</v>
      </c>
      <c r="D120" s="27">
        <v>3031200</v>
      </c>
      <c r="E120" s="31">
        <v>3001909.37</v>
      </c>
      <c r="F120" s="29">
        <f t="shared" si="1"/>
        <v>29290.629999999888</v>
      </c>
    </row>
    <row r="121" spans="1:6" ht="76.5" outlineLevel="3" x14ac:dyDescent="0.2">
      <c r="A121" s="7" t="s">
        <v>400</v>
      </c>
      <c r="B121" s="8" t="s">
        <v>230</v>
      </c>
      <c r="C121" s="9" t="s">
        <v>231</v>
      </c>
      <c r="D121" s="24">
        <v>6175500</v>
      </c>
      <c r="E121" s="25">
        <v>3352475.98</v>
      </c>
      <c r="F121" s="26">
        <f t="shared" si="1"/>
        <v>2823024.02</v>
      </c>
    </row>
    <row r="122" spans="1:6" ht="89.25" outlineLevel="7" x14ac:dyDescent="0.2">
      <c r="A122" s="10" t="s">
        <v>400</v>
      </c>
      <c r="B122" s="11" t="s">
        <v>232</v>
      </c>
      <c r="C122" s="12" t="s">
        <v>233</v>
      </c>
      <c r="D122" s="27">
        <v>6175500</v>
      </c>
      <c r="E122" s="31">
        <v>3352475.98</v>
      </c>
      <c r="F122" s="29">
        <f t="shared" si="1"/>
        <v>2823024.02</v>
      </c>
    </row>
    <row r="123" spans="1:6" ht="63.75" outlineLevel="3" x14ac:dyDescent="0.2">
      <c r="A123" s="7" t="s">
        <v>400</v>
      </c>
      <c r="B123" s="8" t="s">
        <v>234</v>
      </c>
      <c r="C123" s="9" t="s">
        <v>235</v>
      </c>
      <c r="D123" s="24">
        <v>807402</v>
      </c>
      <c r="E123" s="25">
        <v>807402</v>
      </c>
      <c r="F123" s="26">
        <f t="shared" si="1"/>
        <v>0</v>
      </c>
    </row>
    <row r="124" spans="1:6" ht="76.5" outlineLevel="7" x14ac:dyDescent="0.2">
      <c r="A124" s="10" t="s">
        <v>400</v>
      </c>
      <c r="B124" s="11" t="s">
        <v>236</v>
      </c>
      <c r="C124" s="12" t="s">
        <v>237</v>
      </c>
      <c r="D124" s="27">
        <v>807402</v>
      </c>
      <c r="E124" s="31">
        <v>807402</v>
      </c>
      <c r="F124" s="29">
        <f t="shared" si="1"/>
        <v>0</v>
      </c>
    </row>
    <row r="125" spans="1:6" ht="38.25" outlineLevel="3" x14ac:dyDescent="0.2">
      <c r="A125" s="7" t="s">
        <v>400</v>
      </c>
      <c r="B125" s="8" t="s">
        <v>238</v>
      </c>
      <c r="C125" s="9" t="s">
        <v>239</v>
      </c>
      <c r="D125" s="24">
        <v>539840</v>
      </c>
      <c r="E125" s="25">
        <v>539840</v>
      </c>
      <c r="F125" s="26">
        <f t="shared" si="1"/>
        <v>0</v>
      </c>
    </row>
    <row r="126" spans="1:6" ht="51" outlineLevel="7" x14ac:dyDescent="0.2">
      <c r="A126" s="10" t="s">
        <v>400</v>
      </c>
      <c r="B126" s="11" t="s">
        <v>240</v>
      </c>
      <c r="C126" s="12" t="s">
        <v>241</v>
      </c>
      <c r="D126" s="27">
        <v>539840</v>
      </c>
      <c r="E126" s="31">
        <v>539840</v>
      </c>
      <c r="F126" s="29">
        <f t="shared" si="1"/>
        <v>0</v>
      </c>
    </row>
    <row r="127" spans="1:6" ht="25.5" outlineLevel="3" x14ac:dyDescent="0.2">
      <c r="A127" s="7" t="s">
        <v>400</v>
      </c>
      <c r="B127" s="8" t="s">
        <v>242</v>
      </c>
      <c r="C127" s="9" t="s">
        <v>243</v>
      </c>
      <c r="D127" s="24">
        <v>244100</v>
      </c>
      <c r="E127" s="25">
        <v>244100</v>
      </c>
      <c r="F127" s="26">
        <f t="shared" si="1"/>
        <v>0</v>
      </c>
    </row>
    <row r="128" spans="1:6" ht="38.25" outlineLevel="7" x14ac:dyDescent="0.2">
      <c r="A128" s="10" t="s">
        <v>400</v>
      </c>
      <c r="B128" s="11" t="s">
        <v>244</v>
      </c>
      <c r="C128" s="12" t="s">
        <v>245</v>
      </c>
      <c r="D128" s="27">
        <v>244100</v>
      </c>
      <c r="E128" s="31">
        <v>244100</v>
      </c>
      <c r="F128" s="29">
        <f t="shared" si="1"/>
        <v>0</v>
      </c>
    </row>
    <row r="129" spans="1:6" outlineLevel="3" x14ac:dyDescent="0.2">
      <c r="A129" s="7" t="s">
        <v>400</v>
      </c>
      <c r="B129" s="8" t="s">
        <v>246</v>
      </c>
      <c r="C129" s="9" t="s">
        <v>247</v>
      </c>
      <c r="D129" s="24">
        <v>30858575.550000001</v>
      </c>
      <c r="E129" s="25">
        <v>20858917.57</v>
      </c>
      <c r="F129" s="26">
        <f t="shared" si="1"/>
        <v>9999657.9800000004</v>
      </c>
    </row>
    <row r="130" spans="1:6" ht="25.5" outlineLevel="4" x14ac:dyDescent="0.2">
      <c r="A130" s="7" t="s">
        <v>400</v>
      </c>
      <c r="B130" s="8" t="s">
        <v>248</v>
      </c>
      <c r="C130" s="9" t="s">
        <v>249</v>
      </c>
      <c r="D130" s="24">
        <v>30858575.550000001</v>
      </c>
      <c r="E130" s="25">
        <v>20858917.57</v>
      </c>
      <c r="F130" s="26">
        <f t="shared" si="1"/>
        <v>9999657.9800000004</v>
      </c>
    </row>
    <row r="131" spans="1:6" ht="140.25" outlineLevel="7" x14ac:dyDescent="0.2">
      <c r="A131" s="10" t="s">
        <v>400</v>
      </c>
      <c r="B131" s="11" t="s">
        <v>250</v>
      </c>
      <c r="C131" s="16" t="s">
        <v>251</v>
      </c>
      <c r="D131" s="27">
        <v>1200000</v>
      </c>
      <c r="E131" s="31">
        <v>1200000</v>
      </c>
      <c r="F131" s="29">
        <f t="shared" si="1"/>
        <v>0</v>
      </c>
    </row>
    <row r="132" spans="1:6" ht="51" outlineLevel="7" x14ac:dyDescent="0.2">
      <c r="A132" s="10" t="s">
        <v>400</v>
      </c>
      <c r="B132" s="11" t="s">
        <v>252</v>
      </c>
      <c r="C132" s="12" t="s">
        <v>253</v>
      </c>
      <c r="D132" s="27">
        <v>184600</v>
      </c>
      <c r="E132" s="31">
        <v>0</v>
      </c>
      <c r="F132" s="29">
        <f t="shared" si="1"/>
        <v>184600</v>
      </c>
    </row>
    <row r="133" spans="1:6" ht="76.5" outlineLevel="7" x14ac:dyDescent="0.2">
      <c r="A133" s="10" t="s">
        <v>400</v>
      </c>
      <c r="B133" s="11" t="s">
        <v>254</v>
      </c>
      <c r="C133" s="12" t="s">
        <v>255</v>
      </c>
      <c r="D133" s="27">
        <v>2400</v>
      </c>
      <c r="E133" s="31">
        <v>2400</v>
      </c>
      <c r="F133" s="29">
        <f t="shared" ref="F133:F196" si="2">D133-E133</f>
        <v>0</v>
      </c>
    </row>
    <row r="134" spans="1:6" ht="89.25" outlineLevel="7" x14ac:dyDescent="0.2">
      <c r="A134" s="10" t="s">
        <v>400</v>
      </c>
      <c r="B134" s="11" t="s">
        <v>256</v>
      </c>
      <c r="C134" s="12" t="s">
        <v>257</v>
      </c>
      <c r="D134" s="27">
        <v>20000</v>
      </c>
      <c r="E134" s="31">
        <v>20000</v>
      </c>
      <c r="F134" s="29">
        <f t="shared" si="2"/>
        <v>0</v>
      </c>
    </row>
    <row r="135" spans="1:6" ht="63.75" outlineLevel="7" x14ac:dyDescent="0.2">
      <c r="A135" s="10" t="s">
        <v>400</v>
      </c>
      <c r="B135" s="11" t="s">
        <v>258</v>
      </c>
      <c r="C135" s="12" t="s">
        <v>259</v>
      </c>
      <c r="D135" s="27">
        <v>200000</v>
      </c>
      <c r="E135" s="31">
        <v>200000</v>
      </c>
      <c r="F135" s="29">
        <f t="shared" si="2"/>
        <v>0</v>
      </c>
    </row>
    <row r="136" spans="1:6" ht="114.75" outlineLevel="7" x14ac:dyDescent="0.2">
      <c r="A136" s="10" t="s">
        <v>400</v>
      </c>
      <c r="B136" s="11" t="s">
        <v>260</v>
      </c>
      <c r="C136" s="16" t="s">
        <v>261</v>
      </c>
      <c r="D136" s="27">
        <v>347900</v>
      </c>
      <c r="E136" s="31">
        <v>347900</v>
      </c>
      <c r="F136" s="29">
        <f t="shared" si="2"/>
        <v>0</v>
      </c>
    </row>
    <row r="137" spans="1:6" ht="63.75" outlineLevel="7" x14ac:dyDescent="0.2">
      <c r="A137" s="10" t="s">
        <v>400</v>
      </c>
      <c r="B137" s="11" t="s">
        <v>262</v>
      </c>
      <c r="C137" s="12" t="s">
        <v>263</v>
      </c>
      <c r="D137" s="27">
        <v>7600000</v>
      </c>
      <c r="E137" s="31">
        <v>7600000</v>
      </c>
      <c r="F137" s="29">
        <f t="shared" si="2"/>
        <v>0</v>
      </c>
    </row>
    <row r="138" spans="1:6" ht="63.75" outlineLevel="7" x14ac:dyDescent="0.2">
      <c r="A138" s="10" t="s">
        <v>400</v>
      </c>
      <c r="B138" s="11" t="s">
        <v>264</v>
      </c>
      <c r="C138" s="12" t="s">
        <v>265</v>
      </c>
      <c r="D138" s="27">
        <v>252700</v>
      </c>
      <c r="E138" s="31">
        <v>252700</v>
      </c>
      <c r="F138" s="29">
        <f t="shared" si="2"/>
        <v>0</v>
      </c>
    </row>
    <row r="139" spans="1:6" ht="102" outlineLevel="7" x14ac:dyDescent="0.2">
      <c r="A139" s="10" t="s">
        <v>400</v>
      </c>
      <c r="B139" s="11" t="s">
        <v>266</v>
      </c>
      <c r="C139" s="12" t="s">
        <v>267</v>
      </c>
      <c r="D139" s="27">
        <v>2191070.87</v>
      </c>
      <c r="E139" s="31">
        <v>0</v>
      </c>
      <c r="F139" s="29">
        <f t="shared" si="2"/>
        <v>2191070.87</v>
      </c>
    </row>
    <row r="140" spans="1:6" ht="89.25" outlineLevel="7" x14ac:dyDescent="0.2">
      <c r="A140" s="10" t="s">
        <v>400</v>
      </c>
      <c r="B140" s="11" t="s">
        <v>268</v>
      </c>
      <c r="C140" s="12" t="s">
        <v>269</v>
      </c>
      <c r="D140" s="27">
        <v>2275000</v>
      </c>
      <c r="E140" s="31">
        <v>1769593.05</v>
      </c>
      <c r="F140" s="29">
        <f t="shared" si="2"/>
        <v>505406.94999999995</v>
      </c>
    </row>
    <row r="141" spans="1:6" ht="63.75" outlineLevel="7" x14ac:dyDescent="0.2">
      <c r="A141" s="10" t="s">
        <v>400</v>
      </c>
      <c r="B141" s="11" t="s">
        <v>270</v>
      </c>
      <c r="C141" s="12" t="s">
        <v>271</v>
      </c>
      <c r="D141" s="27">
        <v>141504</v>
      </c>
      <c r="E141" s="31">
        <v>0</v>
      </c>
      <c r="F141" s="29">
        <f t="shared" si="2"/>
        <v>141504</v>
      </c>
    </row>
    <row r="142" spans="1:6" ht="165.75" outlineLevel="7" x14ac:dyDescent="0.2">
      <c r="A142" s="10" t="s">
        <v>400</v>
      </c>
      <c r="B142" s="11" t="s">
        <v>272</v>
      </c>
      <c r="C142" s="16" t="s">
        <v>273</v>
      </c>
      <c r="D142" s="27">
        <v>851300</v>
      </c>
      <c r="E142" s="31">
        <v>851300</v>
      </c>
      <c r="F142" s="29">
        <f t="shared" si="2"/>
        <v>0</v>
      </c>
    </row>
    <row r="143" spans="1:6" ht="153" outlineLevel="7" x14ac:dyDescent="0.2">
      <c r="A143" s="10" t="s">
        <v>400</v>
      </c>
      <c r="B143" s="11" t="s">
        <v>274</v>
      </c>
      <c r="C143" s="16" t="s">
        <v>275</v>
      </c>
      <c r="D143" s="27">
        <v>5494180.3200000003</v>
      </c>
      <c r="E143" s="31">
        <v>15024.52</v>
      </c>
      <c r="F143" s="29">
        <f t="shared" si="2"/>
        <v>5479155.8000000007</v>
      </c>
    </row>
    <row r="144" spans="1:6" ht="102" outlineLevel="7" x14ac:dyDescent="0.2">
      <c r="A144" s="10" t="s">
        <v>400</v>
      </c>
      <c r="B144" s="11" t="s">
        <v>276</v>
      </c>
      <c r="C144" s="12" t="s">
        <v>277</v>
      </c>
      <c r="D144" s="27">
        <v>1497920.36</v>
      </c>
      <c r="E144" s="31">
        <v>0</v>
      </c>
      <c r="F144" s="29">
        <f t="shared" si="2"/>
        <v>1497920.36</v>
      </c>
    </row>
    <row r="145" spans="1:6" ht="102" outlineLevel="7" x14ac:dyDescent="0.2">
      <c r="A145" s="10" t="s">
        <v>400</v>
      </c>
      <c r="B145" s="11" t="s">
        <v>278</v>
      </c>
      <c r="C145" s="12" t="s">
        <v>279</v>
      </c>
      <c r="D145" s="27">
        <v>8600000</v>
      </c>
      <c r="E145" s="31">
        <v>8600000</v>
      </c>
      <c r="F145" s="29">
        <f t="shared" si="2"/>
        <v>0</v>
      </c>
    </row>
    <row r="146" spans="1:6" ht="25.5" outlineLevel="2" x14ac:dyDescent="0.2">
      <c r="A146" s="7" t="s">
        <v>400</v>
      </c>
      <c r="B146" s="8" t="s">
        <v>280</v>
      </c>
      <c r="C146" s="9" t="s">
        <v>281</v>
      </c>
      <c r="D146" s="24">
        <v>278719271.83999997</v>
      </c>
      <c r="E146" s="25">
        <v>181963748.12</v>
      </c>
      <c r="F146" s="26">
        <f t="shared" si="2"/>
        <v>96755523.719999969</v>
      </c>
    </row>
    <row r="147" spans="1:6" ht="51" outlineLevel="3" x14ac:dyDescent="0.2">
      <c r="A147" s="7" t="s">
        <v>400</v>
      </c>
      <c r="B147" s="8" t="s">
        <v>282</v>
      </c>
      <c r="C147" s="9" t="s">
        <v>283</v>
      </c>
      <c r="D147" s="24">
        <v>277242657.83999997</v>
      </c>
      <c r="E147" s="25">
        <v>181163219.12</v>
      </c>
      <c r="F147" s="26">
        <f t="shared" si="2"/>
        <v>96079438.719999969</v>
      </c>
    </row>
    <row r="148" spans="1:6" ht="63.75" outlineLevel="4" x14ac:dyDescent="0.2">
      <c r="A148" s="7" t="s">
        <v>400</v>
      </c>
      <c r="B148" s="8" t="s">
        <v>284</v>
      </c>
      <c r="C148" s="9" t="s">
        <v>285</v>
      </c>
      <c r="D148" s="24">
        <v>277242657.83999997</v>
      </c>
      <c r="E148" s="25">
        <v>181163219.12</v>
      </c>
      <c r="F148" s="26">
        <f t="shared" si="2"/>
        <v>96079438.719999969</v>
      </c>
    </row>
    <row r="149" spans="1:6" ht="178.5" outlineLevel="7" x14ac:dyDescent="0.2">
      <c r="A149" s="10" t="s">
        <v>400</v>
      </c>
      <c r="B149" s="11" t="s">
        <v>286</v>
      </c>
      <c r="C149" s="16" t="s">
        <v>287</v>
      </c>
      <c r="D149" s="27">
        <v>836000</v>
      </c>
      <c r="E149" s="31">
        <v>608000</v>
      </c>
      <c r="F149" s="29">
        <f t="shared" si="2"/>
        <v>228000</v>
      </c>
    </row>
    <row r="150" spans="1:6" ht="306" outlineLevel="7" x14ac:dyDescent="0.2">
      <c r="A150" s="10" t="s">
        <v>400</v>
      </c>
      <c r="B150" s="11" t="s">
        <v>288</v>
      </c>
      <c r="C150" s="16" t="s">
        <v>289</v>
      </c>
      <c r="D150" s="27">
        <v>25389050</v>
      </c>
      <c r="E150" s="31">
        <v>15961300</v>
      </c>
      <c r="F150" s="29">
        <f t="shared" si="2"/>
        <v>9427750</v>
      </c>
    </row>
    <row r="151" spans="1:6" ht="293.25" outlineLevel="7" x14ac:dyDescent="0.2">
      <c r="A151" s="10" t="s">
        <v>400</v>
      </c>
      <c r="B151" s="11" t="s">
        <v>290</v>
      </c>
      <c r="C151" s="16" t="s">
        <v>291</v>
      </c>
      <c r="D151" s="27">
        <v>30660557</v>
      </c>
      <c r="E151" s="31">
        <v>16959824.5</v>
      </c>
      <c r="F151" s="29">
        <f t="shared" si="2"/>
        <v>13700732.5</v>
      </c>
    </row>
    <row r="152" spans="1:6" ht="165.75" outlineLevel="7" x14ac:dyDescent="0.2">
      <c r="A152" s="10" t="s">
        <v>400</v>
      </c>
      <c r="B152" s="11" t="s">
        <v>292</v>
      </c>
      <c r="C152" s="16" t="s">
        <v>293</v>
      </c>
      <c r="D152" s="27">
        <v>32100</v>
      </c>
      <c r="E152" s="31">
        <v>22200</v>
      </c>
      <c r="F152" s="29">
        <f t="shared" si="2"/>
        <v>9900</v>
      </c>
    </row>
    <row r="153" spans="1:6" ht="102" outlineLevel="7" x14ac:dyDescent="0.2">
      <c r="A153" s="10" t="s">
        <v>400</v>
      </c>
      <c r="B153" s="11" t="s">
        <v>294</v>
      </c>
      <c r="C153" s="12" t="s">
        <v>295</v>
      </c>
      <c r="D153" s="27">
        <v>62500</v>
      </c>
      <c r="E153" s="31">
        <v>26043</v>
      </c>
      <c r="F153" s="29">
        <f t="shared" si="2"/>
        <v>36457</v>
      </c>
    </row>
    <row r="154" spans="1:6" ht="178.5" outlineLevel="7" x14ac:dyDescent="0.2">
      <c r="A154" s="10" t="s">
        <v>400</v>
      </c>
      <c r="B154" s="11" t="s">
        <v>296</v>
      </c>
      <c r="C154" s="16" t="s">
        <v>297</v>
      </c>
      <c r="D154" s="27">
        <v>4216357</v>
      </c>
      <c r="E154" s="31">
        <v>3165430</v>
      </c>
      <c r="F154" s="29">
        <f t="shared" si="2"/>
        <v>1050927</v>
      </c>
    </row>
    <row r="155" spans="1:6" ht="204" outlineLevel="7" x14ac:dyDescent="0.2">
      <c r="A155" s="10" t="s">
        <v>400</v>
      </c>
      <c r="B155" s="11" t="s">
        <v>298</v>
      </c>
      <c r="C155" s="16" t="s">
        <v>299</v>
      </c>
      <c r="D155" s="27">
        <v>385873</v>
      </c>
      <c r="E155" s="31">
        <v>363402.19</v>
      </c>
      <c r="F155" s="29">
        <f t="shared" si="2"/>
        <v>22470.809999999998</v>
      </c>
    </row>
    <row r="156" spans="1:6" ht="165.75" outlineLevel="7" x14ac:dyDescent="0.2">
      <c r="A156" s="10" t="s">
        <v>400</v>
      </c>
      <c r="B156" s="11" t="s">
        <v>300</v>
      </c>
      <c r="C156" s="16" t="s">
        <v>301</v>
      </c>
      <c r="D156" s="27">
        <v>221930</v>
      </c>
      <c r="E156" s="31">
        <v>157000</v>
      </c>
      <c r="F156" s="29">
        <f t="shared" si="2"/>
        <v>64930</v>
      </c>
    </row>
    <row r="157" spans="1:6" ht="191.25" outlineLevel="7" x14ac:dyDescent="0.2">
      <c r="A157" s="10" t="s">
        <v>400</v>
      </c>
      <c r="B157" s="11" t="s">
        <v>302</v>
      </c>
      <c r="C157" s="16" t="s">
        <v>303</v>
      </c>
      <c r="D157" s="27">
        <v>2668300</v>
      </c>
      <c r="E157" s="31">
        <v>1831300</v>
      </c>
      <c r="F157" s="29">
        <f t="shared" si="2"/>
        <v>837000</v>
      </c>
    </row>
    <row r="158" spans="1:6" ht="242.25" outlineLevel="7" x14ac:dyDescent="0.2">
      <c r="A158" s="10" t="s">
        <v>400</v>
      </c>
      <c r="B158" s="11" t="s">
        <v>304</v>
      </c>
      <c r="C158" s="16" t="s">
        <v>305</v>
      </c>
      <c r="D158" s="27">
        <v>278800</v>
      </c>
      <c r="E158" s="31">
        <v>130249</v>
      </c>
      <c r="F158" s="29">
        <f t="shared" si="2"/>
        <v>148551</v>
      </c>
    </row>
    <row r="159" spans="1:6" ht="280.5" outlineLevel="7" x14ac:dyDescent="0.2">
      <c r="A159" s="10" t="s">
        <v>400</v>
      </c>
      <c r="B159" s="11" t="s">
        <v>306</v>
      </c>
      <c r="C159" s="16" t="s">
        <v>307</v>
      </c>
      <c r="D159" s="27">
        <v>123054103.48</v>
      </c>
      <c r="E159" s="31">
        <v>83056651.079999998</v>
      </c>
      <c r="F159" s="29">
        <f t="shared" si="2"/>
        <v>39997452.400000006</v>
      </c>
    </row>
    <row r="160" spans="1:6" ht="191.25" outlineLevel="7" x14ac:dyDescent="0.2">
      <c r="A160" s="10" t="s">
        <v>400</v>
      </c>
      <c r="B160" s="11" t="s">
        <v>308</v>
      </c>
      <c r="C160" s="16" t="s">
        <v>309</v>
      </c>
      <c r="D160" s="27">
        <v>8085100</v>
      </c>
      <c r="E160" s="31">
        <v>3845726.73</v>
      </c>
      <c r="F160" s="29">
        <f t="shared" si="2"/>
        <v>4239373.2699999996</v>
      </c>
    </row>
    <row r="161" spans="1:6" ht="165.75" outlineLevel="7" x14ac:dyDescent="0.2">
      <c r="A161" s="10" t="s">
        <v>400</v>
      </c>
      <c r="B161" s="11" t="s">
        <v>310</v>
      </c>
      <c r="C161" s="16" t="s">
        <v>311</v>
      </c>
      <c r="D161" s="27">
        <v>14206300</v>
      </c>
      <c r="E161" s="31">
        <v>9470880</v>
      </c>
      <c r="F161" s="29">
        <f t="shared" si="2"/>
        <v>4735420</v>
      </c>
    </row>
    <row r="162" spans="1:6" ht="229.5" outlineLevel="7" x14ac:dyDescent="0.2">
      <c r="A162" s="10" t="s">
        <v>400</v>
      </c>
      <c r="B162" s="11" t="s">
        <v>312</v>
      </c>
      <c r="C162" s="16" t="s">
        <v>313</v>
      </c>
      <c r="D162" s="27">
        <v>5007300</v>
      </c>
      <c r="E162" s="31">
        <v>4545660</v>
      </c>
      <c r="F162" s="29">
        <f t="shared" si="2"/>
        <v>461640</v>
      </c>
    </row>
    <row r="163" spans="1:6" ht="204" outlineLevel="7" x14ac:dyDescent="0.2">
      <c r="A163" s="10" t="s">
        <v>400</v>
      </c>
      <c r="B163" s="11" t="s">
        <v>314</v>
      </c>
      <c r="C163" s="16" t="s">
        <v>315</v>
      </c>
      <c r="D163" s="27">
        <v>5570987.3600000003</v>
      </c>
      <c r="E163" s="31">
        <v>344225</v>
      </c>
      <c r="F163" s="29">
        <f t="shared" si="2"/>
        <v>5226762.3600000003</v>
      </c>
    </row>
    <row r="164" spans="1:6" ht="318.75" outlineLevel="7" x14ac:dyDescent="0.2">
      <c r="A164" s="10" t="s">
        <v>400</v>
      </c>
      <c r="B164" s="11" t="s">
        <v>316</v>
      </c>
      <c r="C164" s="16" t="s">
        <v>317</v>
      </c>
      <c r="D164" s="27">
        <v>39403100</v>
      </c>
      <c r="E164" s="31">
        <v>27459905</v>
      </c>
      <c r="F164" s="29">
        <f t="shared" si="2"/>
        <v>11943195</v>
      </c>
    </row>
    <row r="165" spans="1:6" ht="216.75" outlineLevel="7" x14ac:dyDescent="0.2">
      <c r="A165" s="10" t="s">
        <v>400</v>
      </c>
      <c r="B165" s="11" t="s">
        <v>318</v>
      </c>
      <c r="C165" s="16" t="s">
        <v>319</v>
      </c>
      <c r="D165" s="27">
        <v>14135300</v>
      </c>
      <c r="E165" s="31">
        <v>10601100</v>
      </c>
      <c r="F165" s="29">
        <f t="shared" si="2"/>
        <v>3534200</v>
      </c>
    </row>
    <row r="166" spans="1:6" ht="153" outlineLevel="7" x14ac:dyDescent="0.2">
      <c r="A166" s="10" t="s">
        <v>400</v>
      </c>
      <c r="B166" s="11" t="s">
        <v>320</v>
      </c>
      <c r="C166" s="16" t="s">
        <v>321</v>
      </c>
      <c r="D166" s="27">
        <v>831000</v>
      </c>
      <c r="E166" s="31">
        <v>656000</v>
      </c>
      <c r="F166" s="29">
        <f t="shared" si="2"/>
        <v>175000</v>
      </c>
    </row>
    <row r="167" spans="1:6" ht="127.5" outlineLevel="7" x14ac:dyDescent="0.2">
      <c r="A167" s="10" t="s">
        <v>400</v>
      </c>
      <c r="B167" s="11" t="s">
        <v>322</v>
      </c>
      <c r="C167" s="16" t="s">
        <v>323</v>
      </c>
      <c r="D167" s="27">
        <v>2091500</v>
      </c>
      <c r="E167" s="31">
        <v>1881247.63</v>
      </c>
      <c r="F167" s="29">
        <f t="shared" si="2"/>
        <v>210252.37000000011</v>
      </c>
    </row>
    <row r="168" spans="1:6" ht="165.75" outlineLevel="7" x14ac:dyDescent="0.2">
      <c r="A168" s="10" t="s">
        <v>400</v>
      </c>
      <c r="B168" s="11" t="s">
        <v>324</v>
      </c>
      <c r="C168" s="16" t="s">
        <v>325</v>
      </c>
      <c r="D168" s="27">
        <v>106500</v>
      </c>
      <c r="E168" s="31">
        <v>77074.990000000005</v>
      </c>
      <c r="F168" s="29">
        <f t="shared" si="2"/>
        <v>29425.009999999995</v>
      </c>
    </row>
    <row r="169" spans="1:6" ht="114.75" outlineLevel="3" x14ac:dyDescent="0.2">
      <c r="A169" s="7" t="s">
        <v>400</v>
      </c>
      <c r="B169" s="8" t="s">
        <v>326</v>
      </c>
      <c r="C169" s="9" t="s">
        <v>327</v>
      </c>
      <c r="D169" s="24">
        <v>840000</v>
      </c>
      <c r="E169" s="25">
        <v>315787</v>
      </c>
      <c r="F169" s="26">
        <f t="shared" si="2"/>
        <v>524213</v>
      </c>
    </row>
    <row r="170" spans="1:6" ht="127.5" outlineLevel="4" x14ac:dyDescent="0.2">
      <c r="A170" s="7" t="s">
        <v>400</v>
      </c>
      <c r="B170" s="8" t="s">
        <v>328</v>
      </c>
      <c r="C170" s="9" t="s">
        <v>329</v>
      </c>
      <c r="D170" s="24">
        <v>840000</v>
      </c>
      <c r="E170" s="25">
        <v>315787</v>
      </c>
      <c r="F170" s="26">
        <f t="shared" si="2"/>
        <v>524213</v>
      </c>
    </row>
    <row r="171" spans="1:6" ht="102" outlineLevel="7" x14ac:dyDescent="0.2">
      <c r="A171" s="10" t="s">
        <v>400</v>
      </c>
      <c r="B171" s="11" t="s">
        <v>328</v>
      </c>
      <c r="C171" s="12" t="s">
        <v>329</v>
      </c>
      <c r="D171" s="27">
        <v>840000</v>
      </c>
      <c r="E171" s="31">
        <v>315787</v>
      </c>
      <c r="F171" s="29">
        <f t="shared" si="2"/>
        <v>524213</v>
      </c>
    </row>
    <row r="172" spans="1:6" ht="51" outlineLevel="3" x14ac:dyDescent="0.2">
      <c r="A172" s="7" t="s">
        <v>400</v>
      </c>
      <c r="B172" s="8" t="s">
        <v>330</v>
      </c>
      <c r="C172" s="9" t="s">
        <v>331</v>
      </c>
      <c r="D172" s="24">
        <v>583714</v>
      </c>
      <c r="E172" s="25">
        <v>431842</v>
      </c>
      <c r="F172" s="26">
        <f t="shared" si="2"/>
        <v>151872</v>
      </c>
    </row>
    <row r="173" spans="1:6" ht="51" outlineLevel="7" x14ac:dyDescent="0.2">
      <c r="A173" s="10" t="s">
        <v>400</v>
      </c>
      <c r="B173" s="11" t="s">
        <v>332</v>
      </c>
      <c r="C173" s="12" t="s">
        <v>333</v>
      </c>
      <c r="D173" s="27">
        <v>583714</v>
      </c>
      <c r="E173" s="31">
        <v>431842</v>
      </c>
      <c r="F173" s="29">
        <f t="shared" si="2"/>
        <v>151872</v>
      </c>
    </row>
    <row r="174" spans="1:6" ht="89.25" outlineLevel="3" x14ac:dyDescent="0.2">
      <c r="A174" s="7" t="s">
        <v>400</v>
      </c>
      <c r="B174" s="8" t="s">
        <v>334</v>
      </c>
      <c r="C174" s="9" t="s">
        <v>335</v>
      </c>
      <c r="D174" s="24">
        <v>52900</v>
      </c>
      <c r="E174" s="25">
        <v>52900</v>
      </c>
      <c r="F174" s="26">
        <f t="shared" si="2"/>
        <v>0</v>
      </c>
    </row>
    <row r="175" spans="1:6" ht="76.5" outlineLevel="7" x14ac:dyDescent="0.2">
      <c r="A175" s="10" t="s">
        <v>400</v>
      </c>
      <c r="B175" s="11" t="s">
        <v>336</v>
      </c>
      <c r="C175" s="12" t="s">
        <v>337</v>
      </c>
      <c r="D175" s="27">
        <v>52900</v>
      </c>
      <c r="E175" s="31">
        <v>52900</v>
      </c>
      <c r="F175" s="29">
        <f t="shared" si="2"/>
        <v>0</v>
      </c>
    </row>
    <row r="176" spans="1:6" outlineLevel="2" x14ac:dyDescent="0.2">
      <c r="A176" s="10" t="s">
        <v>400</v>
      </c>
      <c r="B176" s="8" t="s">
        <v>338</v>
      </c>
      <c r="C176" s="9" t="s">
        <v>339</v>
      </c>
      <c r="D176" s="24">
        <v>54102263.780000001</v>
      </c>
      <c r="E176" s="25">
        <v>24115734.629999999</v>
      </c>
      <c r="F176" s="26">
        <f t="shared" si="2"/>
        <v>29986529.150000002</v>
      </c>
    </row>
    <row r="177" spans="1:6" ht="89.25" outlineLevel="3" x14ac:dyDescent="0.2">
      <c r="A177" s="7" t="s">
        <v>400</v>
      </c>
      <c r="B177" s="8" t="s">
        <v>340</v>
      </c>
      <c r="C177" s="9" t="s">
        <v>341</v>
      </c>
      <c r="D177" s="24">
        <v>10062658.779999999</v>
      </c>
      <c r="E177" s="25">
        <v>5789660.6299999999</v>
      </c>
      <c r="F177" s="26">
        <f t="shared" si="2"/>
        <v>4272998.1499999994</v>
      </c>
    </row>
    <row r="178" spans="1:6" ht="89.25" outlineLevel="7" x14ac:dyDescent="0.2">
      <c r="A178" s="10" t="s">
        <v>400</v>
      </c>
      <c r="B178" s="11" t="s">
        <v>342</v>
      </c>
      <c r="C178" s="12" t="s">
        <v>343</v>
      </c>
      <c r="D178" s="27">
        <v>10062658.779999999</v>
      </c>
      <c r="E178" s="31">
        <v>5789660.6299999999</v>
      </c>
      <c r="F178" s="29">
        <f t="shared" si="2"/>
        <v>4272998.1499999994</v>
      </c>
    </row>
    <row r="179" spans="1:6" ht="89.25" outlineLevel="3" x14ac:dyDescent="0.2">
      <c r="A179" s="7" t="s">
        <v>400</v>
      </c>
      <c r="B179" s="8" t="s">
        <v>344</v>
      </c>
      <c r="C179" s="9" t="s">
        <v>345</v>
      </c>
      <c r="D179" s="24">
        <v>13592900</v>
      </c>
      <c r="E179" s="25">
        <v>7492822</v>
      </c>
      <c r="F179" s="26">
        <f t="shared" si="2"/>
        <v>6100078</v>
      </c>
    </row>
    <row r="180" spans="1:6" ht="102" outlineLevel="7" x14ac:dyDescent="0.2">
      <c r="A180" s="10" t="s">
        <v>400</v>
      </c>
      <c r="B180" s="11" t="s">
        <v>346</v>
      </c>
      <c r="C180" s="12" t="s">
        <v>347</v>
      </c>
      <c r="D180" s="27">
        <v>13592900</v>
      </c>
      <c r="E180" s="31">
        <v>7492822</v>
      </c>
      <c r="F180" s="29">
        <f t="shared" si="2"/>
        <v>6100078</v>
      </c>
    </row>
    <row r="181" spans="1:6" ht="51" outlineLevel="3" x14ac:dyDescent="0.2">
      <c r="A181" s="7" t="s">
        <v>400</v>
      </c>
      <c r="B181" s="8" t="s">
        <v>348</v>
      </c>
      <c r="C181" s="9" t="s">
        <v>349</v>
      </c>
      <c r="D181" s="24">
        <v>100000</v>
      </c>
      <c r="E181" s="25">
        <v>100000</v>
      </c>
      <c r="F181" s="26">
        <f t="shared" si="2"/>
        <v>0</v>
      </c>
    </row>
    <row r="182" spans="1:6" ht="51" outlineLevel="7" x14ac:dyDescent="0.2">
      <c r="A182" s="10" t="s">
        <v>400</v>
      </c>
      <c r="B182" s="11" t="s">
        <v>348</v>
      </c>
      <c r="C182" s="12" t="s">
        <v>349</v>
      </c>
      <c r="D182" s="27">
        <v>100000</v>
      </c>
      <c r="E182" s="31">
        <v>100000</v>
      </c>
      <c r="F182" s="29">
        <f t="shared" si="2"/>
        <v>0</v>
      </c>
    </row>
    <row r="183" spans="1:6" ht="25.5" outlineLevel="3" x14ac:dyDescent="0.2">
      <c r="A183" s="7" t="s">
        <v>400</v>
      </c>
      <c r="B183" s="8" t="s">
        <v>350</v>
      </c>
      <c r="C183" s="9" t="s">
        <v>351</v>
      </c>
      <c r="D183" s="24">
        <v>30346705</v>
      </c>
      <c r="E183" s="25">
        <v>10733252</v>
      </c>
      <c r="F183" s="26">
        <f t="shared" si="2"/>
        <v>19613453</v>
      </c>
    </row>
    <row r="184" spans="1:6" ht="38.25" outlineLevel="4" x14ac:dyDescent="0.2">
      <c r="A184" s="7" t="s">
        <v>400</v>
      </c>
      <c r="B184" s="8" t="s">
        <v>352</v>
      </c>
      <c r="C184" s="9" t="s">
        <v>353</v>
      </c>
      <c r="D184" s="24">
        <v>30346705</v>
      </c>
      <c r="E184" s="25">
        <v>10733252</v>
      </c>
      <c r="F184" s="26">
        <f t="shared" si="2"/>
        <v>19613453</v>
      </c>
    </row>
    <row r="185" spans="1:6" ht="102" outlineLevel="7" x14ac:dyDescent="0.2">
      <c r="A185" s="10" t="s">
        <v>400</v>
      </c>
      <c r="B185" s="11" t="s">
        <v>354</v>
      </c>
      <c r="C185" s="12" t="s">
        <v>355</v>
      </c>
      <c r="D185" s="27">
        <v>6219900</v>
      </c>
      <c r="E185" s="31">
        <v>3554100</v>
      </c>
      <c r="F185" s="29">
        <f t="shared" si="2"/>
        <v>2665800</v>
      </c>
    </row>
    <row r="186" spans="1:6" ht="165.75" outlineLevel="7" x14ac:dyDescent="0.2">
      <c r="A186" s="10" t="s">
        <v>400</v>
      </c>
      <c r="B186" s="11" t="s">
        <v>356</v>
      </c>
      <c r="C186" s="16" t="s">
        <v>357</v>
      </c>
      <c r="D186" s="27">
        <v>973800</v>
      </c>
      <c r="E186" s="31">
        <v>973800</v>
      </c>
      <c r="F186" s="29">
        <f t="shared" si="2"/>
        <v>0</v>
      </c>
    </row>
    <row r="187" spans="1:6" ht="63.75" outlineLevel="7" x14ac:dyDescent="0.2">
      <c r="A187" s="10" t="s">
        <v>400</v>
      </c>
      <c r="B187" s="11" t="s">
        <v>358</v>
      </c>
      <c r="C187" s="12" t="s">
        <v>359</v>
      </c>
      <c r="D187" s="27">
        <v>1080200</v>
      </c>
      <c r="E187" s="31">
        <v>0</v>
      </c>
      <c r="F187" s="29">
        <f t="shared" si="2"/>
        <v>1080200</v>
      </c>
    </row>
    <row r="188" spans="1:6" ht="89.25" outlineLevel="7" x14ac:dyDescent="0.2">
      <c r="A188" s="10" t="s">
        <v>400</v>
      </c>
      <c r="B188" s="11" t="s">
        <v>360</v>
      </c>
      <c r="C188" s="12" t="s">
        <v>361</v>
      </c>
      <c r="D188" s="27">
        <v>3614900</v>
      </c>
      <c r="E188" s="31">
        <v>0</v>
      </c>
      <c r="F188" s="29">
        <f t="shared" si="2"/>
        <v>3614900</v>
      </c>
    </row>
    <row r="189" spans="1:6" ht="89.25" outlineLevel="7" x14ac:dyDescent="0.2">
      <c r="A189" s="10" t="s">
        <v>400</v>
      </c>
      <c r="B189" s="11" t="s">
        <v>362</v>
      </c>
      <c r="C189" s="12" t="s">
        <v>363</v>
      </c>
      <c r="D189" s="27">
        <v>1692000</v>
      </c>
      <c r="E189" s="31">
        <v>1692000</v>
      </c>
      <c r="F189" s="29">
        <f t="shared" si="2"/>
        <v>0</v>
      </c>
    </row>
    <row r="190" spans="1:6" ht="102" outlineLevel="7" x14ac:dyDescent="0.2">
      <c r="A190" s="10" t="s">
        <v>400</v>
      </c>
      <c r="B190" s="11" t="s">
        <v>364</v>
      </c>
      <c r="C190" s="12" t="s">
        <v>365</v>
      </c>
      <c r="D190" s="27">
        <v>86550</v>
      </c>
      <c r="E190" s="31">
        <v>86550</v>
      </c>
      <c r="F190" s="29">
        <f t="shared" si="2"/>
        <v>0</v>
      </c>
    </row>
    <row r="191" spans="1:6" ht="178.5" outlineLevel="7" x14ac:dyDescent="0.2">
      <c r="A191" s="10" t="s">
        <v>400</v>
      </c>
      <c r="B191" s="11" t="s">
        <v>366</v>
      </c>
      <c r="C191" s="16" t="s">
        <v>367</v>
      </c>
      <c r="D191" s="27">
        <v>874900</v>
      </c>
      <c r="E191" s="31">
        <v>835415</v>
      </c>
      <c r="F191" s="29">
        <f t="shared" si="2"/>
        <v>39485</v>
      </c>
    </row>
    <row r="192" spans="1:6" ht="89.25" outlineLevel="7" x14ac:dyDescent="0.2">
      <c r="A192" s="10" t="s">
        <v>400</v>
      </c>
      <c r="B192" s="11" t="s">
        <v>368</v>
      </c>
      <c r="C192" s="12" t="s">
        <v>369</v>
      </c>
      <c r="D192" s="27">
        <v>6548955</v>
      </c>
      <c r="E192" s="31">
        <v>2456487</v>
      </c>
      <c r="F192" s="29">
        <f t="shared" si="2"/>
        <v>4092468</v>
      </c>
    </row>
    <row r="193" spans="1:6" ht="51" outlineLevel="7" x14ac:dyDescent="0.2">
      <c r="A193" s="10" t="s">
        <v>400</v>
      </c>
      <c r="B193" s="11" t="s">
        <v>370</v>
      </c>
      <c r="C193" s="12" t="s">
        <v>371</v>
      </c>
      <c r="D193" s="27">
        <v>3910600</v>
      </c>
      <c r="E193" s="31">
        <v>0</v>
      </c>
      <c r="F193" s="29">
        <f t="shared" si="2"/>
        <v>3910600</v>
      </c>
    </row>
    <row r="194" spans="1:6" ht="76.5" outlineLevel="7" x14ac:dyDescent="0.2">
      <c r="A194" s="10" t="s">
        <v>400</v>
      </c>
      <c r="B194" s="11" t="s">
        <v>372</v>
      </c>
      <c r="C194" s="12" t="s">
        <v>373</v>
      </c>
      <c r="D194" s="27">
        <v>135300</v>
      </c>
      <c r="E194" s="31">
        <v>135300</v>
      </c>
      <c r="F194" s="29">
        <f t="shared" si="2"/>
        <v>0</v>
      </c>
    </row>
    <row r="195" spans="1:6" ht="102" outlineLevel="7" x14ac:dyDescent="0.2">
      <c r="A195" s="10" t="s">
        <v>400</v>
      </c>
      <c r="B195" s="11" t="s">
        <v>374</v>
      </c>
      <c r="C195" s="12" t="s">
        <v>375</v>
      </c>
      <c r="D195" s="27">
        <v>1249600</v>
      </c>
      <c r="E195" s="31">
        <v>999600</v>
      </c>
      <c r="F195" s="29">
        <f t="shared" si="2"/>
        <v>250000</v>
      </c>
    </row>
    <row r="196" spans="1:6" ht="63.75" outlineLevel="7" x14ac:dyDescent="0.2">
      <c r="A196" s="10" t="s">
        <v>400</v>
      </c>
      <c r="B196" s="11" t="s">
        <v>376</v>
      </c>
      <c r="C196" s="12" t="s">
        <v>377</v>
      </c>
      <c r="D196" s="27">
        <v>3960000</v>
      </c>
      <c r="E196" s="31">
        <v>0</v>
      </c>
      <c r="F196" s="29">
        <f t="shared" si="2"/>
        <v>3960000</v>
      </c>
    </row>
    <row r="197" spans="1:6" ht="38.25" outlineLevel="1" x14ac:dyDescent="0.2">
      <c r="A197" s="7" t="s">
        <v>395</v>
      </c>
      <c r="B197" s="8" t="s">
        <v>378</v>
      </c>
      <c r="C197" s="9" t="s">
        <v>379</v>
      </c>
      <c r="D197" s="24">
        <v>55000</v>
      </c>
      <c r="E197" s="25">
        <v>55000</v>
      </c>
      <c r="F197" s="26">
        <f t="shared" ref="F197:F205" si="3">D197-E197</f>
        <v>0</v>
      </c>
    </row>
    <row r="198" spans="1:6" ht="38.25" outlineLevel="2" x14ac:dyDescent="0.2">
      <c r="A198" s="7" t="s">
        <v>398</v>
      </c>
      <c r="B198" s="8" t="s">
        <v>380</v>
      </c>
      <c r="C198" s="9" t="s">
        <v>381</v>
      </c>
      <c r="D198" s="24">
        <v>55000</v>
      </c>
      <c r="E198" s="25">
        <v>55000</v>
      </c>
      <c r="F198" s="26">
        <f t="shared" si="3"/>
        <v>0</v>
      </c>
    </row>
    <row r="199" spans="1:6" ht="38.25" outlineLevel="7" x14ac:dyDescent="0.2">
      <c r="A199" s="10" t="s">
        <v>398</v>
      </c>
      <c r="B199" s="11" t="s">
        <v>382</v>
      </c>
      <c r="C199" s="12" t="s">
        <v>383</v>
      </c>
      <c r="D199" s="27">
        <v>55000</v>
      </c>
      <c r="E199" s="31">
        <v>55000</v>
      </c>
      <c r="F199" s="29">
        <f t="shared" si="3"/>
        <v>0</v>
      </c>
    </row>
    <row r="200" spans="1:6" ht="63.75" outlineLevel="1" x14ac:dyDescent="0.2">
      <c r="A200" s="7" t="s">
        <v>400</v>
      </c>
      <c r="B200" s="8" t="s">
        <v>384</v>
      </c>
      <c r="C200" s="9" t="s">
        <v>385</v>
      </c>
      <c r="D200" s="24">
        <v>-1715811.22</v>
      </c>
      <c r="E200" s="25">
        <v>-1715811.22</v>
      </c>
      <c r="F200" s="26">
        <f t="shared" si="3"/>
        <v>0</v>
      </c>
    </row>
    <row r="201" spans="1:6" ht="63.75" outlineLevel="2" x14ac:dyDescent="0.2">
      <c r="A201" s="7" t="s">
        <v>400</v>
      </c>
      <c r="B201" s="8" t="s">
        <v>386</v>
      </c>
      <c r="C201" s="9" t="s">
        <v>387</v>
      </c>
      <c r="D201" s="24">
        <v>-1715811.22</v>
      </c>
      <c r="E201" s="25">
        <v>-1715811.22</v>
      </c>
      <c r="F201" s="26">
        <f t="shared" si="3"/>
        <v>0</v>
      </c>
    </row>
    <row r="202" spans="1:6" ht="63.75" outlineLevel="7" x14ac:dyDescent="0.2">
      <c r="A202" s="10" t="s">
        <v>400</v>
      </c>
      <c r="B202" s="11" t="s">
        <v>388</v>
      </c>
      <c r="C202" s="12" t="s">
        <v>389</v>
      </c>
      <c r="D202" s="27">
        <v>-1715811.22</v>
      </c>
      <c r="E202" s="31">
        <v>-1715808.41</v>
      </c>
      <c r="F202" s="29">
        <f t="shared" si="3"/>
        <v>-2.8100000000558794</v>
      </c>
    </row>
    <row r="203" spans="1:6" ht="63.75" outlineLevel="7" x14ac:dyDescent="0.2">
      <c r="A203" s="10" t="s">
        <v>400</v>
      </c>
      <c r="B203" s="11" t="s">
        <v>388</v>
      </c>
      <c r="C203" s="12" t="s">
        <v>389</v>
      </c>
      <c r="D203" s="27">
        <v>0</v>
      </c>
      <c r="E203" s="31">
        <v>-0.01</v>
      </c>
      <c r="F203" s="29">
        <f t="shared" si="3"/>
        <v>0.01</v>
      </c>
    </row>
    <row r="204" spans="1:6" ht="63.75" outlineLevel="7" x14ac:dyDescent="0.2">
      <c r="A204" s="10" t="s">
        <v>400</v>
      </c>
      <c r="B204" s="11" t="s">
        <v>388</v>
      </c>
      <c r="C204" s="12" t="s">
        <v>389</v>
      </c>
      <c r="D204" s="27">
        <v>0</v>
      </c>
      <c r="E204" s="31">
        <v>-2.8</v>
      </c>
      <c r="F204" s="29">
        <f t="shared" si="3"/>
        <v>2.8</v>
      </c>
    </row>
    <row r="205" spans="1:6" x14ac:dyDescent="0.2">
      <c r="A205" s="10"/>
      <c r="B205" s="18" t="s">
        <v>390</v>
      </c>
      <c r="C205" s="19"/>
      <c r="D205" s="32">
        <v>728000166.95000005</v>
      </c>
      <c r="E205" s="33">
        <v>514667124.31</v>
      </c>
      <c r="F205" s="26">
        <f t="shared" si="3"/>
        <v>213333042.64000005</v>
      </c>
    </row>
  </sheetData>
  <mergeCells count="1">
    <mergeCell ref="B1:E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51foaov</dc:creator>
  <dc:description>POI HSSF rep:2.54.0.218</dc:description>
  <cp:lastModifiedBy>Лена</cp:lastModifiedBy>
  <dcterms:created xsi:type="dcterms:W3CDTF">2022-10-14T02:08:28Z</dcterms:created>
  <dcterms:modified xsi:type="dcterms:W3CDTF">2022-10-19T03:25:15Z</dcterms:modified>
</cp:coreProperties>
</file>