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13\почта\Отчет об исполнении 9 месяцев 2022\"/>
    </mc:Choice>
  </mc:AlternateContent>
  <bookViews>
    <workbookView xWindow="0" yWindow="0" windowWidth="28800" windowHeight="11835"/>
  </bookViews>
  <sheets>
    <sheet name="Бюджет" sheetId="1" r:id="rId1"/>
  </sheets>
  <definedNames>
    <definedName name="APPT" localSheetId="0">Бюджет!$A$11</definedName>
    <definedName name="FIO" localSheetId="0">Бюджет!$F$11</definedName>
    <definedName name="LAST_CELL" localSheetId="0">Бюджет!$J$118</definedName>
    <definedName name="SIGN" localSheetId="0">Бюджет!$A$11:$H$12</definedName>
  </definedNames>
  <calcPr calcId="15251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4" i="1"/>
  <c r="D113" i="1"/>
  <c r="C113" i="1"/>
  <c r="E113" i="1" l="1"/>
</calcChain>
</file>

<file path=xl/sharedStrings.xml><?xml version="1.0" encoding="utf-8"?>
<sst xmlns="http://schemas.openxmlformats.org/spreadsheetml/2006/main" count="226" uniqueCount="225">
  <si>
    <t>руб.</t>
  </si>
  <si>
    <t>КЦСР</t>
  </si>
  <si>
    <t>Наименование кода</t>
  </si>
  <si>
    <t>Ассигнования ПБС 2022 год</t>
  </si>
  <si>
    <t>0100000000</t>
  </si>
  <si>
    <t>Муниципальная программа "Развитие образования в Тасеевском районе"</t>
  </si>
  <si>
    <t>0110000610</t>
  </si>
  <si>
    <t>Обеспечение деятельности (оказание услуг) учреждений в рамкам подпрограммы "Развитие системы дошкольного образования на территории Тасеевского района муниципальной программы "Развитие образования в Тасеевском районе"</t>
  </si>
  <si>
    <t>0110010340</t>
  </si>
  <si>
    <t>Расходы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в рамках подпрограммы "Развитие системы дошкольного образования на территории Тасеевского района" муниципальной программы "Развитие образования в Тасеевском районе"</t>
  </si>
  <si>
    <t>0110074080</t>
  </si>
  <si>
    <t>Расходы бюджетов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системы дошкольного образования на территории Тасеевского района» муниципальной программы «Развитие образования в Тасеевском районе»</t>
  </si>
  <si>
    <t>0110075540</t>
  </si>
  <si>
    <t>Расходы бюджетов муниципальных образований края на реализацию Закона края от 27.12.2005 № 17- 4379 " О наделении органов местного самоуправления муниципальных районов и городских округов края государственными полномочиями по осуществлению и уходу за детьми- инвалидами, детьми-сиротами и детьми, оставшимися без попечения родителей 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взымания родительской платы, в рамках подпрограммы "Развитие системы дошкольного образования на территории Тасеевского района " муниципальной программы "Развитие образования в Тасеевском районе "</t>
  </si>
  <si>
    <t>0110075880</t>
  </si>
  <si>
    <t>Расходы бюджетов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системы дошкольного образования на территории Тасеевского района муниципальной программы "Развитие образования в Тасеевском районе"</t>
  </si>
  <si>
    <t>0110078400</t>
  </si>
  <si>
    <t>Расходы бюджетов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"Развитие системы дошкольного образования в Тасеевском районе" муниципальной программы "Развитие образования в Тасеевском районе"</t>
  </si>
  <si>
    <t>01100S8400</t>
  </si>
  <si>
    <t>Софинансирование 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за счет средств местного бюджета в рамках подпрограммы "Развитие системы дошкольного образования в Тасеевском районе" муниципальной программы "Развитие образования в Тасеевском районе"</t>
  </si>
  <si>
    <t>0120000610</t>
  </si>
  <si>
    <t>Обеспечение деятельности (оказание услуг) учреждений в рамкам подпрограммы "Развитие общего и дополнительного образования детей муниципальной программы "Развитие образования в Тасеевском районе"</t>
  </si>
  <si>
    <t>0120000620</t>
  </si>
  <si>
    <t>Обеспечение деятельности (оказание услуг) учреждений в рамках подпрограммы " Развитие общего и дополнительного образования детей муниципальной программы "Развитие образования в Тасеевском районе"</t>
  </si>
  <si>
    <t>0120000630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</si>
  <si>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общего и дополнительного образования детей" муниципальной программы "Развитие образования в Тасеевском районе"</t>
  </si>
  <si>
    <t>0120010340</t>
  </si>
  <si>
    <t>Расходы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в рамках подпрограммы "Развитие общего и дополнительного образования детей" муниципальной программы "Развитие образования в Тасеевском районе"</t>
  </si>
  <si>
    <t>0120015980</t>
  </si>
  <si>
    <t>Cоздание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за счет средств краевого бюджета в рамкам подпрограммы "Развитие общего и дополнительного образования на территории Тасеевского района" муниципальной программы "Развитие образования в Тасеевском районе"</t>
  </si>
  <si>
    <t>0120026500</t>
  </si>
  <si>
    <t>Выполнение требований федеральных стандартов спортивной подготовки в рамках подпрограммы "Развитие общего и дополнительного образования детей" муниципальной программы "Развитие образования в Тасеевском районе"</t>
  </si>
  <si>
    <t>0120053030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</si>
  <si>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в рамках подпрограммы "Развитие общего и дополнительного образования детей" муниципальной программы "Развитие образования в Тасеевском районе"</t>
  </si>
  <si>
    <t>0120074090</t>
  </si>
  <si>
    <t>Расходы бюджетов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общего и дополнительного образования детей» муниципальной программы «Развитие образования в Тасеевском районе»</t>
  </si>
  <si>
    <t>0120074700</t>
  </si>
  <si>
    <t>Расходы бюджетов муниципальных образований на создание условий для предоставления горячего питания обучающимся общеобразовательных организаций в рамках подпрограммы "Развитие общего и дополнитеьного образования детей" муниципальной программы "Развитие образования в Тасеевском районе"</t>
  </si>
  <si>
    <t>0120075600</t>
  </si>
  <si>
    <t>Расходы на модернизацию материально-технической базы организаций дополнительного образования с целью создания новых мест для реализации дополнительных общеразвивающих программ в рамках подпрограммы "Развитие общего и дополнительного образования детей муниципальной программы "Развитие образования в Тасеевском районе"</t>
  </si>
  <si>
    <t>0120075630</t>
  </si>
  <si>
    <t>Расходы бюджетов муниципальных образований на приведение зданий и сооружений общеобразовательных организаций в соответствие с требованиями законодательства рамкам подпрограммы "Развитие общего и дополнительного образования детей муниципальной программы "Развитие образования в Тасеевском районе"</t>
  </si>
  <si>
    <t>0120075640</t>
  </si>
  <si>
    <t>Расходы бюджетов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стандартами,в рамкам подпрограммы "Развитие общего и дополнительного образования детей муниципальной программы "Развитие образования в Тасеевском районе"</t>
  </si>
  <si>
    <t>0120075660</t>
  </si>
  <si>
    <t>Расходы бюджетов муниципальных образований края на реализацию Закона края от 27.12.2005 № 17- 4377 "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образовательных учреждениях, реализующих основные общеобразовательные программы, без взимания платы, в рамках подпрограммы "Развитие системы дошкольного образования детей" муниципальной программы "Развитие образования в Тасеевском районе"</t>
  </si>
  <si>
    <t>0120075680</t>
  </si>
  <si>
    <t>Расходы на увеличение охвата детей, обучающихся по дополнительным общеобразовательным программам, в рамках подпрограммы"Развитие общего и дополнительного образования детей" муниципальной программы "Развитие образования в Тасеевском районе"</t>
  </si>
  <si>
    <t>0120077450</t>
  </si>
  <si>
    <t>Предоставление иных межбюджетных трансферов бюджетам муниципальных образований за содействие развитию налогового потенциала в рамкам подпрограммы "Развитие общего и дополнительного образования детей" муниципальной программы "Развитие образования в Тасеевском районе "</t>
  </si>
  <si>
    <t>01200L3040</t>
  </si>
  <si>
    <t>Расходы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"Развитие общего и дополнительного образования детей" муниципальной программы "Развитие образования в Тасеевском районе"</t>
  </si>
  <si>
    <t>01200S4700</t>
  </si>
  <si>
    <t>Софинансирование расходов бюджетов муниципальных образований на создание условий для предоставления горячего питания обучающимся общеобразовательных организаций в рамках подпрограммы "Развитие общего и дополнительного образования детей" муниципальной программы "Развитие образования в Тасеевском районе"</t>
  </si>
  <si>
    <t>01200S5630</t>
  </si>
  <si>
    <t>Софинансирование субсидии на приведение зданий и сооружений общеобразовательных организаций в соответствие с требованиями законодательства в рамкам подпрограммы "Развитие общего и дополнительного образования детей муниципальной программы "Развитие образования в Тасеевском районе"</t>
  </si>
  <si>
    <t>01200S5980</t>
  </si>
  <si>
    <t>Софинансирование расходов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рамкам подпрограммы "Развитие общего и дополнительного образования на территории Тасеевского района" муниципальной программы "Развитие образования в Тасеевском районе"</t>
  </si>
  <si>
    <t>01200S6500</t>
  </si>
  <si>
    <t>Софинансирование за счет средств местного бюджета субсидии на выполнение требований федеральных стандартов спортивной подготовки в рамках подпрограммы "Развитие общего и дополнительного образования детей" муниципальной программы "Развитие образования в Тасеевском районе"</t>
  </si>
  <si>
    <t>012R373980</t>
  </si>
  <si>
    <t>Расходы бюджетов муниципальных образований в рамках национальных проектов на проведение мероприятий, направленных на обеспечение безопасного участия детей в дорожном движении, в рамках подпрограммы "Развитие общего и дополнительного образования детей" муниципальной программы "Развитие образования в Тасеевском районе"</t>
  </si>
  <si>
    <t>0130000550</t>
  </si>
  <si>
    <t>Реализация мероприятий в рамках подпрограммы «Одарённые дети Тасеевского района» муниципальной программы "Развитие образования в Тасеевском районе"</t>
  </si>
  <si>
    <t>0130000560</t>
  </si>
  <si>
    <t>Создание специального фонда поддержки одаренных детей и педагогов работающих с одаренными детьми в рамках подпрограммы «Одарённые дети Тасеевского района» муниципальной программы "Развитие образования в Тасеевском районе"</t>
  </si>
  <si>
    <t>0140000570</t>
  </si>
  <si>
    <t>Проведение мероприятий для детей и молодежи, в рамках подпрограммы «Отдых детей и подростков Тасеевского района в каникулярное время» муниципальной программы "Развитие образования в Тасеевском районе"</t>
  </si>
  <si>
    <t>0140076490</t>
  </si>
  <si>
    <t>Расходы бюджетов муниципальных образований края на реализацию Закона края " О наделении органов местного самоуправления муниципальных районов и городских округов края государственными полномочиями по обеспечению отдыха и оздоровления детей" в рамках подпрограммы "Отдых детей и подростков Тасеевского района в каникулярное время" муниципальной программы " Развитие образования в Тасеевском районе"</t>
  </si>
  <si>
    <t>0150075520</t>
  </si>
  <si>
    <t>Расходы бюджетов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«Поддержка детей-сирот, расширение практики применения семейных форм воспитания " муниципальной программы «Развитие образования в Тасеевском районе»</t>
  </si>
  <si>
    <t>0150075870</t>
  </si>
  <si>
    <t>Обеспечение жилыми помещениями детей-сирот и детей, оставшихся без попечения родителей, лиц из их числа детей- сирот детей оставшихся без попечения родителей за счет средств краевого бюджета в рамках подпрограммы «Поддержка детей-сирот, расширение практики применения семейных форм воспитания» муниципальной программы «Развитие образования в Тасеевском районе»</t>
  </si>
  <si>
    <t>0160000210</t>
  </si>
  <si>
    <t>Руководство и управление в сфере установленных функций центрального аппарата и иных органов в рамках подпрограммы «Обеспечение реализации муниципальной программы и прочие мероприятия» муниципальной программы «Развитие образования в Тасеевском районе»</t>
  </si>
  <si>
    <t>0160000610</t>
  </si>
  <si>
    <t>Обеспечение деятельности (оказание услуг) учреждений в рамкам подпрограммы "Обеспечение реализации муниципальной программы и прочие мероприятия" муниципальной программы "Развитие образования в Тасеевском районе"</t>
  </si>
  <si>
    <t>0160010340</t>
  </si>
  <si>
    <t>Расходы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в рамках подпрограммы "Обеспечение реализации муниципальной программы и прочие мероприятия" муниципальной программы "Развитие образования в Тасеевском районе"</t>
  </si>
  <si>
    <t>0160075560</t>
  </si>
  <si>
    <t>Расходы бюджетов муниципальных образований края на реализацию Закона края от29 марта 2007 года № 22-6015 " 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образовательных организациях края, реализующих основную общеобразовательную программу дошкольного образования , в рамках подпрограммы "Обеспечение реализации муниципальной программы и прочие мероприятия" муниципальной программы "Развитие образования в Тасеевском районе"</t>
  </si>
  <si>
    <t>016E151690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</si>
  <si>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рамках подпрограммы " Обеспечение реализации муниципальной программы и прочие мероприятия" муниципальной программы "Развитие образования в Тасеевском районе"</t>
  </si>
  <si>
    <t>0200000000</t>
  </si>
  <si>
    <t>Муниципальная программа "Управление муниципальными финансами (ресурсами)"</t>
  </si>
  <si>
    <t>0210000210</t>
  </si>
  <si>
    <t>Руководство и управление в сфере установленных функций центрального аппарата и иных органов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Тасеевского района» муниципальной программы "Управление муниципальными финансами (ресурсами)"</t>
  </si>
  <si>
    <t>0210000470</t>
  </si>
  <si>
    <t>Предоставление межбюджетных трансфертов на поддержку мер по сбалансированности бюджетов поселений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Тасеевского района» муниципальной программы "Управление муниципальными финансами (ресурсами)"</t>
  </si>
  <si>
    <t>0210000680</t>
  </si>
  <si>
    <t>Выравнивание бюджетной обеспеченности поселений из районного фонда финансовой поддержки,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Тасеевского района» муниципальной программы "Управление муниципальными финансами (ресурсами)"</t>
  </si>
  <si>
    <t>0210010340</t>
  </si>
  <si>
    <t>Расходы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Тасеевского района" муниципальной программы "Управление муниципальными финансами (ресурсами)"</t>
  </si>
  <si>
    <t>0210076010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</si>
  <si>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образованийТасеевского района» муниципальной программы "Управление муниципальными финансами (ресурсами)"</t>
  </si>
  <si>
    <t>0220000760</t>
  </si>
  <si>
    <t>Проценты за пользованием бюджетным кредитом в рамках подпрограммы " Управление муниципальным долгом Тасеевского района" муниципальной программы " Управление муниципальными финансами (ресурсами)"</t>
  </si>
  <si>
    <t>0290000780</t>
  </si>
  <si>
    <t>Управление муниципальным имуществом в рамках отдельных мероприятий муниципальной программы "Управление муниципальными финансами (ресурсами)</t>
  </si>
  <si>
    <t>02900S6450</t>
  </si>
  <si>
    <t>Софинансирование субсидии бюджетам муниципальных образований на создание условий для развития услуг связи в малочисленных и труднодоступных населенных пунктах Красноярского края в рамках одельных мероприятий муниципальной программы "Управление муниципальными финансами (ресурсами)</t>
  </si>
  <si>
    <t>029D276450</t>
  </si>
  <si>
    <t>Cоздание условий для развития услуг связи в малочисленных и труднодоступных населенных пунктах Красноярского края в рамках одельных мероприятий муниципальной программы "Управление муниципальными финансами (ресурсами)</t>
  </si>
  <si>
    <t>0300000000</t>
  </si>
  <si>
    <t>Муниципальная программа "Охрана окружающей среды на территории Тасеевского района"</t>
  </si>
  <si>
    <t>0310000810</t>
  </si>
  <si>
    <t>Обустройство мест (площадок) ,в рамках подпрограммы "Участие в организации централизованной системы санитарной очистки, сбора и транспортировки ТКО" муниципальной программы "Охрана окружающей среды на территории Тасеевского района"</t>
  </si>
  <si>
    <t>0310074630</t>
  </si>
  <si>
    <t>Расходы на обустройство мест ( площадок) накопления отходов потребленияи (или) приобретение контейнерного оборудования в рамках подпрограммы "Участие в организации централизованной системы санитарной очистки, сбора и транспортировки ТКО" муниципальной программы "Охрана окружающей среды на территории Тасеевского района"</t>
  </si>
  <si>
    <t>0400000000</t>
  </si>
  <si>
    <t>Муниципальная программа "Развитие культуры в Тасеевском районе "</t>
  </si>
  <si>
    <t>0410000610</t>
  </si>
  <si>
    <t>Обеспечение деятельности (оказание услуг) учреждений в рамкам подпрограммы "Сохранение культурного наследия" муниципальной программы "Развитие культуры в Тасеевском районе "</t>
  </si>
  <si>
    <t>0410000620</t>
  </si>
  <si>
    <t>0410074880</t>
  </si>
  <si>
    <t>Комплектование фондов муниципальных библиотек за счет средств краевого бюджета в рамкам подпрограммы "Сохранение культурного наследия" муниципальной программы "Развитие культуры в Тасеевском районе "</t>
  </si>
  <si>
    <t>04100L5191</t>
  </si>
  <si>
    <t>Государственная поддержка отрасли культуры (модернизация библиотек в части комплектования книжных фондов муниципальных общедоступных библиотек) в рамках подпрограммы "Сохранение культурного наследия" муниципальной программы "Развитие культуры в Тасеевском районе"</t>
  </si>
  <si>
    <t>04100S4880</t>
  </si>
  <si>
    <t>Комплектования фондов муниципальных библиотек за счет 
средств местного бюджета в рамкам подпрограммы "Сохранение культурного наследия" муниципальной программы "Развитие культуры в Тасеевском районе "</t>
  </si>
  <si>
    <t>0420000610</t>
  </si>
  <si>
    <t>Обеспечение деятельности (оказание услуг) учреждений в рамках подпрограммы "Развитие архивного дела в Тасеевском районе» муниципальной программы "Развитие культуры в Тасеевском районе "</t>
  </si>
  <si>
    <t>0420075190</t>
  </si>
  <si>
    <t>Расходы бюджетов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«Развитие архивного дела в Тасеевском районе» муниципальной программы "Развитие культуры в Тасеевском районе "</t>
  </si>
  <si>
    <t>0430000500</t>
  </si>
  <si>
    <t>Организация и проведение культурно-массовых мероприятий в рамках подпрограммы "Поддержка искусства и народного творчества" муниципальной программы "Развитие культуры в Тасеевском районе "</t>
  </si>
  <si>
    <t>0430000610</t>
  </si>
  <si>
    <t>Обеспечение деятельности (оказание услуг) учреждений в рамкам подпрограммы "Поддержка искусства и народного творчества" муниципальной программы "Развитие культуры в Тасеевском районе "</t>
  </si>
  <si>
    <t>0440000610</t>
  </si>
  <si>
    <t>Обеспечение деятельности (оказание услуг) учреждений в рамкам подпрограммы "Обеспечение условий для устойчивого развития отрасли"культура"" муниципальной программы "Развитие культуры в Тасеевском районе "</t>
  </si>
  <si>
    <t>04400L4670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</si>
  <si>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для устойчивого развития отрасли"культура"" муниципальной программы "Развитие культуры в Тасеевском районе "</t>
  </si>
  <si>
    <t>044A255195</t>
  </si>
  <si>
    <t>Государственная поддержка отрасли культуры (поддержка лучших работников сельских учреждений культуры) в рамках подпрограммы "Обеспечение условий для устойчивого развития отрасли "культура" муниципальной программы "Развитие культуры в Тасеевском районе"</t>
  </si>
  <si>
    <t>0500000000</t>
  </si>
  <si>
    <t>Муниципальная программа " Развитие физической культуры и спорта в Тасеевском районе"</t>
  </si>
  <si>
    <t>0590000670</t>
  </si>
  <si>
    <t>Проведение массовых физкультурных и спортивных мероприятий на территории района, участие в краевых соревнованиях в рамках отдельных мероприятий муниципальной программы " Развитие физической культуры и спорта в Тасеевском районе"</t>
  </si>
  <si>
    <t>0590074180</t>
  </si>
  <si>
    <t>Расходы за счет иных межбюджетных трансфертов на поддержку физкультурно-спортивных клубов по месту жительства в рамках отдельных мероприятий муниципальной программы "Развитие физической культуры и спорта в Тасееском районе"</t>
  </si>
  <si>
    <t>0590078450</t>
  </si>
  <si>
    <t>Расходы за счет иных межбюджетных трансфертов бюджетам муниципальных образований на устройство плоскостных спортивных сооружений в сельской местности в рамках отдельных мероприятий муниципальной программы "Развитие физической культуры и спорта в Тасеевском районе"</t>
  </si>
  <si>
    <t>0600000000</t>
  </si>
  <si>
    <t>Муниципальная программа " Развитие сельского хозяйства и регулирование рынков сельскохозяйственной продукции, сырья и продовольствия"</t>
  </si>
  <si>
    <t>0690000720</t>
  </si>
  <si>
    <t>Подведение итогов по завершению сельскохозяйственного года в рамках отдельных мероприятий муниципальной программы Тасеевского района" Развитие сельского хозяйства и регулирование рынков сельскохозяйственной продукции, сырья и продовольствия"</t>
  </si>
  <si>
    <t>0690075170</t>
  </si>
  <si>
    <t>Выполнение отдельных государственных полномочий по решению вопросов поддержки сельскохозяйственного производства в рамках отдельных мероприятий муниципальной программы "Развитие сельского хозяйства и регулирование рынков сельскохозяйственной продукции, сырья и продовольствия "</t>
  </si>
  <si>
    <t>0690075180</t>
  </si>
  <si>
    <t>Организация проведения мероприятий по отлову, учету, содержанию и иному обращению с безнадзорными домашними животными в рамках отдельных мероприятий муниципальной программы "Развитие сельского хозяйства и регулирование рынков сельскохозяйственной продукции, сырья и продовольствия"</t>
  </si>
  <si>
    <t>0700000000</t>
  </si>
  <si>
    <t>Муниципальная программа "Молодежь Тасеевского района в ХХI веке"</t>
  </si>
  <si>
    <t>0710000610</t>
  </si>
  <si>
    <t>Обеспечение деятельности (оказание услуг) учреждений в рамкам подпрограммы "Вовлечение молодежи Тасеевского района в социальную практику"" муниципальной программы "Молодежь Тасеевского района в XXI веке»</t>
  </si>
  <si>
    <t>0710000770</t>
  </si>
  <si>
    <t>Реализация мероприятий подпрограммы"Вовлечение молодежи Тасеевского района в социальную практику" муниципальной программы "Молодежь Тасеевского района в XXI веке»</t>
  </si>
  <si>
    <t>0710010340</t>
  </si>
  <si>
    <t>Расходы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в рамках подпрограммы "Вовлечение молодежи Тасеевского района в социальную практику" муниципальной программы "Молодежь Тасеевского района в XXI веке"</t>
  </si>
  <si>
    <t>0710074560</t>
  </si>
  <si>
    <t>Расходы за счет субсидии бюджетам муниципальных образований на поддержку деятельности муниципальных молодежных центров в рамках подпрограммы "Вовлечение молодежи Тасеевского района в социальную практику" муниципальной программы "Молодежь Тасеевского района в XXI веке"</t>
  </si>
  <si>
    <t>07100S4560</t>
  </si>
  <si>
    <t>Софинансирование за счет средств местного бюджета субсидии на поддержку деятельности молодежных центров в рамках подпрограммы "Вовлечение молодежи Тасеевского района в социальную практику" муниципальной программы "Молодежь Тасеевского района в ХХ веке"</t>
  </si>
  <si>
    <t>0720000480</t>
  </si>
  <si>
    <t>Реализация мероприятий подпрограммы"Патриотическое воспитание молодежи Тасеевского района"</t>
  </si>
  <si>
    <t>0720074540</t>
  </si>
  <si>
    <t>Расходы за счет сбсидии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Тасеевского района" муниципальной программы "Молодежь Тасеевского района в ХХI веке"</t>
  </si>
  <si>
    <t>07200S4540</t>
  </si>
  <si>
    <t>Расходы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Тасеевского района" муниципальной программы "Молодежь Тасеевского района в ХХI веке"</t>
  </si>
  <si>
    <t>0800000000</t>
  </si>
  <si>
    <t>Муниципальная программа "Реформирование и модернизация жилищно-коммунального хозяйства и повышение энергетической эффективности в Тасеевском районе"</t>
  </si>
  <si>
    <t>0810000470</t>
  </si>
  <si>
    <t>Проверка достоверности определения сметной стоимости капитального ремонта объектов капитального строительства в рамках подпрограммы "Развитие и модернизация объектов коммунальной инфраструктуры Тасеевского района" муниципальной программы "Реформирование и модернизация жилищно-коммунального хозяйства и повышение энергетической эффективности в Тасеевском районе"</t>
  </si>
  <si>
    <t>08100S5710</t>
  </si>
  <si>
    <t>Расходы по капитальному ремонту, реконструкции, находящихся в муниципальной собственности объектов коммунальной инфраструктуры,источников тепловой энергии и тепловых сетрей,объектов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"Развитие и модернизация объектов коммунальной инфраструктуры Тасеевского района" муниципальной программы "Реформирование и модернизация жилищно-коммунального хозяйства и повышение энергетической эффективности в Тасеевском районе"</t>
  </si>
  <si>
    <t>0820075700</t>
  </si>
  <si>
    <t>Расходы на реализацию отдельных мер по обеспечению ограничения платы граждан за коммунальные услуги" в рамках подпрограммы "Обеспечение доступности платы граждан в условиях развития жилищных отношений муниципальной программы "Реформирование и модернизация жилищно-коммунального хозяйства и повышение энергетической эффективности в Тасеевском районе"</t>
  </si>
  <si>
    <t>0820075770</t>
  </si>
  <si>
    <t>Расходы на компенсацию выпадающих доходов энергосберегающих организациях, связанных с применением государственных регулируемых цен (тарифов) на электрическую энергию, вырабатываемую дизильными электростанциями на территории Красноярского края для населения в рамках подпрограммы "Обеспечение доступности платы граждан в условиях развития жилищных отношений" муниципальной программы "Реформирование и модернизация жилищно-коммунального хозяйства и повышение энергетической эффективности в Тасеевском районе"</t>
  </si>
  <si>
    <t>0820075960</t>
  </si>
  <si>
    <t>Расходы на финансовое обеспечение (возмещение) затрат теплоснабжающих и энергосбытовых организаций, осуществляющих производство и ( или) реализацию тепловой и электрической энергии,возникших вследствие разницы между фактической стоимостью топлива и стоимостью топлива, учтенной в тарифах на тепловую и эжлектрическую энергию на 2022 год, в рамках подпрограммы " Обеспечение доступности платы граждан в условиях развития жилищных отношений" муниципальной программы " Реформирование и модернизация жилищно-коммунального хозяйства и повышение энергетической эффективности в Тасеевском районе"</t>
  </si>
  <si>
    <t>0900000000</t>
  </si>
  <si>
    <t>Муниципальная программа "Развитие транспортной системы в Тасеевском районе"</t>
  </si>
  <si>
    <t>0910000530</t>
  </si>
  <si>
    <t>Дорожный фонд</t>
  </si>
  <si>
    <t>0910075080</t>
  </si>
  <si>
    <t>Расходы бюджетов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модернизация автомобильных дорог Тасеевского района"муниципальной программы "Развитие транспортной системы в Тасеевском районе"</t>
  </si>
  <si>
    <t>0990000420</t>
  </si>
  <si>
    <t>Предоставление субсидий организациям автомобильного пассажирского транспорта района на компенсацию расходов, возникающих в результате небольшой интенсивности пассажиропотоков по организации транспортного обслживания населения в границах муниципального района в рамках отдельных мероприятий муниципальной программы "Развитие транспортной системы в Тасеевском районе"</t>
  </si>
  <si>
    <t>1000000000</t>
  </si>
  <si>
    <t>Муниципальная программа "Создание условий для обеспечения доступным и комфортным жильем граждан Тасеевского района"</t>
  </si>
  <si>
    <t>10100L4970</t>
  </si>
  <si>
    <t>Расходы за счет 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"Обеспечение жильем молодых семей в Тасеевском районе" муниципальной программы "Создание условий для обеспечения доступным и комфортным жильем граждан Тасеевского района"</t>
  </si>
  <si>
    <t>1100000000</t>
  </si>
  <si>
    <t>Муниципальная программа «Защита от чрезвычайных ситуаций природного и техногенного характера и обеспечение безопасности населения и территории Тасеевского района»</t>
  </si>
  <si>
    <t>1110000750</t>
  </si>
  <si>
    <t>Мероприятия по по профилактике совершения правонарушений и преступлений в рамках подпрограммы "Профилактика правонарушений и предупреждение преступлений на территории Тасеевского района " муниципальной программы «Защита населения и территорий Тасеевского района от чрезвычайных ситуаций природного и техногенного характера и обеспечение безопасности населения и территории Тасеевского района»</t>
  </si>
  <si>
    <t>1190000610</t>
  </si>
  <si>
    <t>Выполнение функций органа повседневного управления территориальной подсистемой единой государственной системы предупреждения и ликвидации чрезвычайных ситуаций на территории района в рамках отдельных мероприятий муниципальной программы Тасеевского района "Защита населения и территории Тасеевского района от чрезвычайных ситуаций природного и техногенного характера"</t>
  </si>
  <si>
    <t>1190010340</t>
  </si>
  <si>
    <t>Расходы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в рамках отдельных мероприятий муниципальной программы "Профилактика правонарушений и предупреждение преступлений на территории Тасеевского района"</t>
  </si>
  <si>
    <t>1190074120</t>
  </si>
  <si>
    <t>Расходы за счет иных межбюджетных трансфертов бюджетам муниципальных образований края на обеспечение первичных мер пожарной безопасности в рамках отдельных мероприятий муниципальной программы "Защита населения и территорий Тасеевского района от чрезвычайных ситуаций природного и техногенного характера"</t>
  </si>
  <si>
    <t>1190074130</t>
  </si>
  <si>
    <t>Расходы бюджетов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отдельных мероприятий муниципальной программы Тасеевского района "Защита населения и территории Тасеевского района от чрезвычайных ситуаций природного и техногенного характера"</t>
  </si>
  <si>
    <t>1190075550</t>
  </si>
  <si>
    <t>Иные межбюджетные трансферты на организацию и проведение акарицидных обработок мест массового отдыха населения в рамках отдельных мероприятий муниципальной программы "Защита населения и территорий Тасеевского района от чрезвычайных ситуаций природного и техногенного характера"</t>
  </si>
  <si>
    <t>1200000000</t>
  </si>
  <si>
    <t>Муниципальная программа "Содействие развитию гражданского общества в Тасеевском районе"</t>
  </si>
  <si>
    <t>1290000740</t>
  </si>
  <si>
    <t>Содействие развитию гражданского общества и поддержка общественных инициатив граждан в рамках отдельных мероприятий муниципальной программы " Содействие развитию гражданского общества в Тасеевском районе"</t>
  </si>
  <si>
    <t>1300000000</t>
  </si>
  <si>
    <t>Муниципальная программа "Развитие малого и среднего предпринимательства на территории Тасеевского района"</t>
  </si>
  <si>
    <t>1390000460</t>
  </si>
  <si>
    <t>Поддержка развития субъектов малого и среднего предпринимательства в рамках отдельных мероприятий муниципальной программы "Развитие малого и среднего предпринимательства на территории Тасеевского района"</t>
  </si>
  <si>
    <t>1390076070</t>
  </si>
  <si>
    <t>Расходы бюджетов муниципальных образований на реализацию муниципальных программ развития субъектов малого и среднего предпринимательства в рамках отдельных мероприятий муниципальной программы" Развитие малого и среднего предпринимательства на территории Тасеевского района"</t>
  </si>
  <si>
    <t>1390076680</t>
  </si>
  <si>
    <t>Расходы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Тасеевского района"</t>
  </si>
  <si>
    <t>13900S6680</t>
  </si>
  <si>
    <t>Расходы за счет средств местного бюджета на развитие субъектов малого и среднего предпринимательства в целях предоставления грантовой поддержки на начало ведения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Тасеевского района"</t>
  </si>
  <si>
    <t>Итого</t>
  </si>
  <si>
    <t>Неисполненные назначения</t>
  </si>
  <si>
    <t>4. Исполнение муниципальных программ</t>
  </si>
  <si>
    <t>Исполнено за 9 месяцев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</si>
</sst>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?"/>
  </numFmts>
  <fonts count="2" x14ac:knownFonts="1">
    <font>
      <sz val="10"/>
      <name val="Arial"/>
    </font>
    <font>
      <sz val="1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165" fontId="1" fillId="0" borderId="4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left" vertical="center" wrapText="1"/>
    </xf>
    <xf numFmtId="4" fontId="1" fillId="0" borderId="3" xfId="0" applyNumberFormat="1" applyFont="1" applyBorder="1" applyAlignment="1" applyProtection="1">
      <alignment horizontal="right" vertical="center" wrapText="1"/>
    </xf>
    <xf numFmtId="49" fontId="1" fillId="0" borderId="2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left"/>
    </xf>
    <xf numFmtId="4" fontId="1" fillId="0" borderId="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13"/>
  <sheetViews>
    <sheetView showGridLines="0" tabSelected="1" workbookViewId="0">
      <selection activeCell="R97" sqref="R97"/>
    </sheetView>
  </sheetViews>
  <sheetFormatPr defaultRowHeight="12.75" customHeight="1" outlineLevelRow="1" x14ac:dyDescent="0.2"/>
  <cols>
    <col min="1" max="1" width="14.5703125" style="1" customWidth="1"/>
    <col min="2" max="2" width="30.7109375" style="1" customWidth="1"/>
    <col min="3" max="5" width="15.42578125" style="1" customWidth="1"/>
    <col min="6" max="6" width="9.140625" style="1" customWidth="1"/>
    <col min="7" max="7" width="13.140625" style="1" customWidth="1"/>
    <col min="8" max="10" width="9.140625" style="1" customWidth="1"/>
    <col min="11" max="16384" width="9.140625" style="1"/>
  </cols>
  <sheetData>
    <row r="1" spans="1:10" x14ac:dyDescent="0.2">
      <c r="A1" s="15" t="s">
        <v>223</v>
      </c>
      <c r="B1" s="15"/>
      <c r="C1" s="15"/>
      <c r="D1" s="15"/>
      <c r="E1" s="15"/>
      <c r="F1" s="15"/>
      <c r="G1" s="15"/>
    </row>
    <row r="2" spans="1:10" x14ac:dyDescent="0.2">
      <c r="A2" s="3" t="s">
        <v>0</v>
      </c>
      <c r="B2" s="3"/>
      <c r="C2" s="3"/>
      <c r="D2" s="3"/>
      <c r="E2" s="3"/>
      <c r="F2" s="3"/>
      <c r="G2" s="3"/>
      <c r="H2" s="3"/>
      <c r="I2" s="2"/>
      <c r="J2" s="2"/>
    </row>
    <row r="3" spans="1:10" ht="25.5" x14ac:dyDescent="0.2">
      <c r="A3" s="8" t="s">
        <v>1</v>
      </c>
      <c r="B3" s="8" t="s">
        <v>2</v>
      </c>
      <c r="C3" s="8" t="s">
        <v>3</v>
      </c>
      <c r="D3" s="8" t="s">
        <v>224</v>
      </c>
      <c r="E3" s="8" t="s">
        <v>222</v>
      </c>
    </row>
    <row r="4" spans="1:10" ht="25.5" collapsed="1" x14ac:dyDescent="0.2">
      <c r="A4" s="9" t="s">
        <v>4</v>
      </c>
      <c r="B4" s="10" t="s">
        <v>5</v>
      </c>
      <c r="C4" s="11">
        <v>432205817.64999998</v>
      </c>
      <c r="D4" s="11">
        <v>305734452.68000001</v>
      </c>
      <c r="E4" s="11">
        <f>C4-D4</f>
        <v>126471364.96999997</v>
      </c>
    </row>
    <row r="5" spans="1:10" ht="89.25" hidden="1" outlineLevel="1" x14ac:dyDescent="0.2">
      <c r="A5" s="4" t="s">
        <v>6</v>
      </c>
      <c r="B5" s="5" t="s">
        <v>7</v>
      </c>
      <c r="C5" s="6">
        <v>33969016.490000002</v>
      </c>
      <c r="D5" s="6">
        <v>29103114.23</v>
      </c>
      <c r="E5" s="11">
        <f t="shared" ref="E5:E68" si="0">C5-D5</f>
        <v>4865902.2600000016</v>
      </c>
    </row>
    <row r="6" spans="1:10" ht="127.5" hidden="1" outlineLevel="1" x14ac:dyDescent="0.2">
      <c r="A6" s="4" t="s">
        <v>8</v>
      </c>
      <c r="B6" s="7" t="s">
        <v>9</v>
      </c>
      <c r="C6" s="6">
        <v>1066517</v>
      </c>
      <c r="D6" s="6">
        <v>0</v>
      </c>
      <c r="E6" s="11">
        <f t="shared" si="0"/>
        <v>1066517</v>
      </c>
    </row>
    <row r="7" spans="1:10" ht="331.5" hidden="1" outlineLevel="1" x14ac:dyDescent="0.2">
      <c r="A7" s="4" t="s">
        <v>10</v>
      </c>
      <c r="B7" s="7" t="s">
        <v>11</v>
      </c>
      <c r="C7" s="6">
        <v>25389050</v>
      </c>
      <c r="D7" s="6">
        <v>15961300</v>
      </c>
      <c r="E7" s="11">
        <f t="shared" si="0"/>
        <v>9427750</v>
      </c>
    </row>
    <row r="8" spans="1:10" ht="280.5" hidden="1" outlineLevel="1" x14ac:dyDescent="0.2">
      <c r="A8" s="4" t="s">
        <v>12</v>
      </c>
      <c r="B8" s="7" t="s">
        <v>13</v>
      </c>
      <c r="C8" s="6">
        <v>278800</v>
      </c>
      <c r="D8" s="6">
        <v>57550</v>
      </c>
      <c r="E8" s="11">
        <f t="shared" si="0"/>
        <v>221250</v>
      </c>
    </row>
    <row r="9" spans="1:10" ht="331.5" hidden="1" outlineLevel="1" x14ac:dyDescent="0.2">
      <c r="A9" s="4" t="s">
        <v>14</v>
      </c>
      <c r="B9" s="7" t="s">
        <v>15</v>
      </c>
      <c r="C9" s="6">
        <v>39403100</v>
      </c>
      <c r="D9" s="6">
        <v>27309905</v>
      </c>
      <c r="E9" s="11">
        <f t="shared" si="0"/>
        <v>12093195</v>
      </c>
    </row>
    <row r="10" spans="1:10" ht="153" hidden="1" outlineLevel="1" x14ac:dyDescent="0.2">
      <c r="A10" s="4" t="s">
        <v>16</v>
      </c>
      <c r="B10" s="7" t="s">
        <v>17</v>
      </c>
      <c r="C10" s="6">
        <v>4344697.6500000004</v>
      </c>
      <c r="D10" s="6">
        <v>4344697.6500000004</v>
      </c>
      <c r="E10" s="11">
        <f t="shared" si="0"/>
        <v>0</v>
      </c>
    </row>
    <row r="11" spans="1:10" ht="178.5" hidden="1" outlineLevel="1" x14ac:dyDescent="0.2">
      <c r="A11" s="4" t="s">
        <v>18</v>
      </c>
      <c r="B11" s="7" t="s">
        <v>19</v>
      </c>
      <c r="C11" s="6">
        <v>8720874.5099999998</v>
      </c>
      <c r="D11" s="6">
        <v>8720874.5099999998</v>
      </c>
      <c r="E11" s="11">
        <f t="shared" si="0"/>
        <v>0</v>
      </c>
    </row>
    <row r="12" spans="1:10" ht="76.5" hidden="1" outlineLevel="1" x14ac:dyDescent="0.2">
      <c r="A12" s="4" t="s">
        <v>20</v>
      </c>
      <c r="B12" s="5" t="s">
        <v>21</v>
      </c>
      <c r="C12" s="6">
        <v>71366250.450000003</v>
      </c>
      <c r="D12" s="6">
        <v>65213606.130000003</v>
      </c>
      <c r="E12" s="11">
        <f t="shared" si="0"/>
        <v>6152644.3200000003</v>
      </c>
    </row>
    <row r="13" spans="1:10" ht="76.5" hidden="1" outlineLevel="1" x14ac:dyDescent="0.2">
      <c r="A13" s="4" t="s">
        <v>22</v>
      </c>
      <c r="B13" s="5" t="s">
        <v>23</v>
      </c>
      <c r="C13" s="6">
        <v>13239966.02</v>
      </c>
      <c r="D13" s="6">
        <v>11545586.880000001</v>
      </c>
      <c r="E13" s="11">
        <f t="shared" si="0"/>
        <v>1694379.1399999987</v>
      </c>
    </row>
    <row r="14" spans="1:10" ht="102" hidden="1" outlineLevel="1" x14ac:dyDescent="0.2">
      <c r="A14" s="4" t="s">
        <v>24</v>
      </c>
      <c r="B14" s="5" t="s">
        <v>25</v>
      </c>
      <c r="C14" s="6">
        <v>2050200</v>
      </c>
      <c r="D14" s="6">
        <v>783026.54</v>
      </c>
      <c r="E14" s="11">
        <f t="shared" si="0"/>
        <v>1267173.46</v>
      </c>
    </row>
    <row r="15" spans="1:10" ht="127.5" hidden="1" outlineLevel="1" x14ac:dyDescent="0.2">
      <c r="A15" s="4" t="s">
        <v>26</v>
      </c>
      <c r="B15" s="7" t="s">
        <v>27</v>
      </c>
      <c r="C15" s="6">
        <v>2892991</v>
      </c>
      <c r="D15" s="6">
        <v>0</v>
      </c>
      <c r="E15" s="11">
        <f t="shared" si="0"/>
        <v>2892991</v>
      </c>
    </row>
    <row r="16" spans="1:10" ht="178.5" hidden="1" outlineLevel="1" x14ac:dyDescent="0.2">
      <c r="A16" s="4" t="s">
        <v>28</v>
      </c>
      <c r="B16" s="7" t="s">
        <v>29</v>
      </c>
      <c r="C16" s="6">
        <v>1200000</v>
      </c>
      <c r="D16" s="6">
        <v>1200000</v>
      </c>
      <c r="E16" s="11">
        <f t="shared" si="0"/>
        <v>0</v>
      </c>
    </row>
    <row r="17" spans="1:5" ht="89.25" hidden="1" outlineLevel="1" x14ac:dyDescent="0.2">
      <c r="A17" s="4" t="s">
        <v>30</v>
      </c>
      <c r="B17" s="5" t="s">
        <v>31</v>
      </c>
      <c r="C17" s="6">
        <v>184600</v>
      </c>
      <c r="D17" s="6">
        <v>0</v>
      </c>
      <c r="E17" s="11">
        <f t="shared" si="0"/>
        <v>184600</v>
      </c>
    </row>
    <row r="18" spans="1:5" ht="204" hidden="1" outlineLevel="1" x14ac:dyDescent="0.2">
      <c r="A18" s="4" t="s">
        <v>32</v>
      </c>
      <c r="B18" s="7" t="s">
        <v>33</v>
      </c>
      <c r="C18" s="6">
        <v>13592900</v>
      </c>
      <c r="D18" s="6">
        <v>7492822</v>
      </c>
      <c r="E18" s="11">
        <f t="shared" si="0"/>
        <v>6100078</v>
      </c>
    </row>
    <row r="19" spans="1:5" ht="318.75" hidden="1" outlineLevel="1" x14ac:dyDescent="0.2">
      <c r="A19" s="4" t="s">
        <v>34</v>
      </c>
      <c r="B19" s="7" t="s">
        <v>35</v>
      </c>
      <c r="C19" s="6">
        <v>30660557</v>
      </c>
      <c r="D19" s="6">
        <v>16959824.5</v>
      </c>
      <c r="E19" s="11">
        <f t="shared" si="0"/>
        <v>13700732.5</v>
      </c>
    </row>
    <row r="20" spans="1:5" ht="114.75" hidden="1" outlineLevel="1" x14ac:dyDescent="0.2">
      <c r="A20" s="4" t="s">
        <v>36</v>
      </c>
      <c r="B20" s="7" t="s">
        <v>37</v>
      </c>
      <c r="C20" s="6">
        <v>7600000</v>
      </c>
      <c r="D20" s="6">
        <v>7600000</v>
      </c>
      <c r="E20" s="11">
        <f t="shared" si="0"/>
        <v>0</v>
      </c>
    </row>
    <row r="21" spans="1:5" ht="127.5" hidden="1" outlineLevel="1" x14ac:dyDescent="0.2">
      <c r="A21" s="4" t="s">
        <v>38</v>
      </c>
      <c r="B21" s="7" t="s">
        <v>39</v>
      </c>
      <c r="C21" s="6">
        <v>2191070.87</v>
      </c>
      <c r="D21" s="6">
        <v>0</v>
      </c>
      <c r="E21" s="11">
        <f t="shared" si="0"/>
        <v>2191070.87</v>
      </c>
    </row>
    <row r="22" spans="1:5" ht="127.5" hidden="1" outlineLevel="1" x14ac:dyDescent="0.2">
      <c r="A22" s="4" t="s">
        <v>40</v>
      </c>
      <c r="B22" s="7" t="s">
        <v>41</v>
      </c>
      <c r="C22" s="6">
        <v>2275000</v>
      </c>
      <c r="D22" s="6">
        <v>1769593.05</v>
      </c>
      <c r="E22" s="11">
        <f t="shared" si="0"/>
        <v>505406.94999999995</v>
      </c>
    </row>
    <row r="23" spans="1:5" ht="331.5" hidden="1" outlineLevel="1" x14ac:dyDescent="0.2">
      <c r="A23" s="4" t="s">
        <v>42</v>
      </c>
      <c r="B23" s="7" t="s">
        <v>43</v>
      </c>
      <c r="C23" s="6">
        <v>123054103.48</v>
      </c>
      <c r="D23" s="6">
        <v>80247102.819999993</v>
      </c>
      <c r="E23" s="11">
        <f t="shared" si="0"/>
        <v>42807000.660000011</v>
      </c>
    </row>
    <row r="24" spans="1:5" ht="216.75" hidden="1" outlineLevel="1" x14ac:dyDescent="0.2">
      <c r="A24" s="4" t="s">
        <v>44</v>
      </c>
      <c r="B24" s="7" t="s">
        <v>45</v>
      </c>
      <c r="C24" s="6">
        <v>8085100</v>
      </c>
      <c r="D24" s="6">
        <v>2957895.75</v>
      </c>
      <c r="E24" s="11">
        <f t="shared" si="0"/>
        <v>5127204.25</v>
      </c>
    </row>
    <row r="25" spans="1:5" ht="102" hidden="1" outlineLevel="1" x14ac:dyDescent="0.2">
      <c r="A25" s="4" t="s">
        <v>46</v>
      </c>
      <c r="B25" s="5" t="s">
        <v>47</v>
      </c>
      <c r="C25" s="6">
        <v>141504</v>
      </c>
      <c r="D25" s="6">
        <v>0</v>
      </c>
      <c r="E25" s="11">
        <f t="shared" si="0"/>
        <v>141504</v>
      </c>
    </row>
    <row r="26" spans="1:5" ht="102" hidden="1" outlineLevel="1" x14ac:dyDescent="0.2">
      <c r="A26" s="4" t="s">
        <v>48</v>
      </c>
      <c r="B26" s="7" t="s">
        <v>49</v>
      </c>
      <c r="C26" s="6">
        <v>67650</v>
      </c>
      <c r="D26" s="6">
        <v>0</v>
      </c>
      <c r="E26" s="11">
        <f t="shared" si="0"/>
        <v>67650</v>
      </c>
    </row>
    <row r="27" spans="1:5" ht="204" hidden="1" outlineLevel="1" x14ac:dyDescent="0.2">
      <c r="A27" s="4" t="s">
        <v>50</v>
      </c>
      <c r="B27" s="7" t="s">
        <v>51</v>
      </c>
      <c r="C27" s="6">
        <v>6181700</v>
      </c>
      <c r="D27" s="6">
        <v>3355841.77</v>
      </c>
      <c r="E27" s="11">
        <f t="shared" si="0"/>
        <v>2825858.23</v>
      </c>
    </row>
    <row r="28" spans="1:5" ht="127.5" hidden="1" outlineLevel="1" x14ac:dyDescent="0.2">
      <c r="A28" s="4" t="s">
        <v>52</v>
      </c>
      <c r="B28" s="7" t="s">
        <v>53</v>
      </c>
      <c r="C28" s="6">
        <v>400000</v>
      </c>
      <c r="D28" s="6">
        <v>400000</v>
      </c>
      <c r="E28" s="11">
        <f t="shared" si="0"/>
        <v>0</v>
      </c>
    </row>
    <row r="29" spans="1:5" ht="114.75" hidden="1" outlineLevel="1" x14ac:dyDescent="0.2">
      <c r="A29" s="4" t="s">
        <v>54</v>
      </c>
      <c r="B29" s="7" t="s">
        <v>55</v>
      </c>
      <c r="C29" s="6">
        <v>22979.84</v>
      </c>
      <c r="D29" s="6">
        <v>22979.84</v>
      </c>
      <c r="E29" s="11">
        <f t="shared" si="0"/>
        <v>0</v>
      </c>
    </row>
    <row r="30" spans="1:5" ht="178.5" hidden="1" outlineLevel="1" x14ac:dyDescent="0.2">
      <c r="A30" s="4" t="s">
        <v>56</v>
      </c>
      <c r="B30" s="7" t="s">
        <v>57</v>
      </c>
      <c r="C30" s="6">
        <v>12200</v>
      </c>
      <c r="D30" s="6">
        <v>12200</v>
      </c>
      <c r="E30" s="11">
        <f t="shared" si="0"/>
        <v>0</v>
      </c>
    </row>
    <row r="31" spans="1:5" ht="114.75" hidden="1" outlineLevel="1" x14ac:dyDescent="0.2">
      <c r="A31" s="4" t="s">
        <v>58</v>
      </c>
      <c r="B31" s="7" t="s">
        <v>59</v>
      </c>
      <c r="C31" s="6">
        <v>11782.98</v>
      </c>
      <c r="D31" s="6">
        <v>0</v>
      </c>
      <c r="E31" s="11">
        <f t="shared" si="0"/>
        <v>11782.98</v>
      </c>
    </row>
    <row r="32" spans="1:5" ht="127.5" hidden="1" outlineLevel="1" x14ac:dyDescent="0.2">
      <c r="A32" s="4" t="s">
        <v>60</v>
      </c>
      <c r="B32" s="7" t="s">
        <v>61</v>
      </c>
      <c r="C32" s="6">
        <v>2667</v>
      </c>
      <c r="D32" s="6">
        <v>2667</v>
      </c>
      <c r="E32" s="11">
        <f t="shared" si="0"/>
        <v>0</v>
      </c>
    </row>
    <row r="33" spans="1:5" ht="63.75" hidden="1" outlineLevel="1" x14ac:dyDescent="0.2">
      <c r="A33" s="4" t="s">
        <v>62</v>
      </c>
      <c r="B33" s="5" t="s">
        <v>63</v>
      </c>
      <c r="C33" s="6">
        <v>890000</v>
      </c>
      <c r="D33" s="6">
        <v>632041.79</v>
      </c>
      <c r="E33" s="11">
        <f t="shared" si="0"/>
        <v>257958.20999999996</v>
      </c>
    </row>
    <row r="34" spans="1:5" ht="89.25" hidden="1" outlineLevel="1" x14ac:dyDescent="0.2">
      <c r="A34" s="4" t="s">
        <v>64</v>
      </c>
      <c r="B34" s="5" t="s">
        <v>65</v>
      </c>
      <c r="C34" s="6">
        <v>65000</v>
      </c>
      <c r="D34" s="6">
        <v>65000</v>
      </c>
      <c r="E34" s="11">
        <f t="shared" si="0"/>
        <v>0</v>
      </c>
    </row>
    <row r="35" spans="1:5" ht="89.25" hidden="1" outlineLevel="1" x14ac:dyDescent="0.2">
      <c r="A35" s="4" t="s">
        <v>66</v>
      </c>
      <c r="B35" s="5" t="s">
        <v>67</v>
      </c>
      <c r="C35" s="6">
        <v>408000</v>
      </c>
      <c r="D35" s="6">
        <v>109300</v>
      </c>
      <c r="E35" s="11">
        <f t="shared" si="0"/>
        <v>298700</v>
      </c>
    </row>
    <row r="36" spans="1:5" ht="165.75" hidden="1" outlineLevel="1" x14ac:dyDescent="0.2">
      <c r="A36" s="4" t="s">
        <v>68</v>
      </c>
      <c r="B36" s="7" t="s">
        <v>69</v>
      </c>
      <c r="C36" s="6">
        <v>2091500</v>
      </c>
      <c r="D36" s="6">
        <v>1881247.63</v>
      </c>
      <c r="E36" s="11">
        <f t="shared" si="0"/>
        <v>210252.37000000011</v>
      </c>
    </row>
    <row r="37" spans="1:5" ht="165.75" hidden="1" outlineLevel="1" x14ac:dyDescent="0.2">
      <c r="A37" s="4" t="s">
        <v>70</v>
      </c>
      <c r="B37" s="7" t="s">
        <v>71</v>
      </c>
      <c r="C37" s="6">
        <v>2668300</v>
      </c>
      <c r="D37" s="6">
        <v>1723862.2</v>
      </c>
      <c r="E37" s="11">
        <f t="shared" si="0"/>
        <v>944437.8</v>
      </c>
    </row>
    <row r="38" spans="1:5" ht="153" hidden="1" outlineLevel="1" x14ac:dyDescent="0.2">
      <c r="A38" s="4" t="s">
        <v>72</v>
      </c>
      <c r="B38" s="7" t="s">
        <v>73</v>
      </c>
      <c r="C38" s="6">
        <v>5570987.3600000003</v>
      </c>
      <c r="D38" s="6">
        <v>331980.03000000003</v>
      </c>
      <c r="E38" s="11">
        <f t="shared" si="0"/>
        <v>5239007.33</v>
      </c>
    </row>
    <row r="39" spans="1:5" ht="102" hidden="1" outlineLevel="1" x14ac:dyDescent="0.2">
      <c r="A39" s="4" t="s">
        <v>74</v>
      </c>
      <c r="B39" s="5" t="s">
        <v>75</v>
      </c>
      <c r="C39" s="6">
        <v>6694277</v>
      </c>
      <c r="D39" s="6">
        <v>4676099.75</v>
      </c>
      <c r="E39" s="11">
        <f t="shared" si="0"/>
        <v>2018177.25</v>
      </c>
    </row>
    <row r="40" spans="1:5" ht="89.25" hidden="1" outlineLevel="1" x14ac:dyDescent="0.2">
      <c r="A40" s="4" t="s">
        <v>76</v>
      </c>
      <c r="B40" s="5" t="s">
        <v>77</v>
      </c>
      <c r="C40" s="6">
        <v>11396930</v>
      </c>
      <c r="D40" s="6">
        <v>8001760.21</v>
      </c>
      <c r="E40" s="11">
        <f t="shared" si="0"/>
        <v>3395169.79</v>
      </c>
    </row>
    <row r="41" spans="1:5" ht="127.5" hidden="1" outlineLevel="1" x14ac:dyDescent="0.2">
      <c r="A41" s="4" t="s">
        <v>78</v>
      </c>
      <c r="B41" s="7" t="s">
        <v>79</v>
      </c>
      <c r="C41" s="6">
        <v>113645</v>
      </c>
      <c r="D41" s="6">
        <v>0</v>
      </c>
      <c r="E41" s="11">
        <f t="shared" si="0"/>
        <v>113645</v>
      </c>
    </row>
    <row r="42" spans="1:5" ht="229.5" hidden="1" outlineLevel="1" x14ac:dyDescent="0.2">
      <c r="A42" s="4" t="s">
        <v>80</v>
      </c>
      <c r="B42" s="7" t="s">
        <v>81</v>
      </c>
      <c r="C42" s="6">
        <v>840000</v>
      </c>
      <c r="D42" s="6">
        <v>220260.69</v>
      </c>
      <c r="E42" s="11">
        <f t="shared" si="0"/>
        <v>619739.31000000006</v>
      </c>
    </row>
    <row r="43" spans="1:5" ht="153" hidden="1" outlineLevel="1" x14ac:dyDescent="0.2">
      <c r="A43" s="4" t="s">
        <v>82</v>
      </c>
      <c r="B43" s="7" t="s">
        <v>83</v>
      </c>
      <c r="C43" s="6">
        <v>3061900</v>
      </c>
      <c r="D43" s="6">
        <v>3032312.71</v>
      </c>
      <c r="E43" s="11">
        <f t="shared" si="0"/>
        <v>29587.290000000037</v>
      </c>
    </row>
    <row r="44" spans="1:5" ht="38.25" collapsed="1" x14ac:dyDescent="0.2">
      <c r="A44" s="9" t="s">
        <v>84</v>
      </c>
      <c r="B44" s="10" t="s">
        <v>85</v>
      </c>
      <c r="C44" s="11">
        <v>70926230.670000002</v>
      </c>
      <c r="D44" s="11">
        <v>44980725.030000001</v>
      </c>
      <c r="E44" s="11">
        <f t="shared" si="0"/>
        <v>25945505.640000001</v>
      </c>
    </row>
    <row r="45" spans="1:5" ht="153" hidden="1" outlineLevel="1" x14ac:dyDescent="0.2">
      <c r="A45" s="4" t="s">
        <v>86</v>
      </c>
      <c r="B45" s="7" t="s">
        <v>87</v>
      </c>
      <c r="C45" s="6">
        <v>9414066.1799999997</v>
      </c>
      <c r="D45" s="6">
        <v>6934371.6500000004</v>
      </c>
      <c r="E45" s="11">
        <f t="shared" si="0"/>
        <v>2479694.5299999993</v>
      </c>
    </row>
    <row r="46" spans="1:5" ht="165.75" hidden="1" outlineLevel="1" x14ac:dyDescent="0.2">
      <c r="A46" s="4" t="s">
        <v>88</v>
      </c>
      <c r="B46" s="7" t="s">
        <v>89</v>
      </c>
      <c r="C46" s="6">
        <v>24737585</v>
      </c>
      <c r="D46" s="6">
        <v>10408650</v>
      </c>
      <c r="E46" s="11">
        <f t="shared" si="0"/>
        <v>14328935</v>
      </c>
    </row>
    <row r="47" spans="1:5" ht="165.75" hidden="1" outlineLevel="1" x14ac:dyDescent="0.2">
      <c r="A47" s="4" t="s">
        <v>90</v>
      </c>
      <c r="B47" s="7" t="s">
        <v>91</v>
      </c>
      <c r="C47" s="6">
        <v>16872783</v>
      </c>
      <c r="D47" s="6">
        <v>16872783</v>
      </c>
      <c r="E47" s="11">
        <f t="shared" si="0"/>
        <v>0</v>
      </c>
    </row>
    <row r="48" spans="1:5" ht="191.25" hidden="1" outlineLevel="1" x14ac:dyDescent="0.2">
      <c r="A48" s="4" t="s">
        <v>92</v>
      </c>
      <c r="B48" s="7" t="s">
        <v>93</v>
      </c>
      <c r="C48" s="6">
        <v>19869</v>
      </c>
      <c r="D48" s="6">
        <v>0</v>
      </c>
      <c r="E48" s="11">
        <f t="shared" si="0"/>
        <v>19869</v>
      </c>
    </row>
    <row r="49" spans="1:5" ht="191.25" hidden="1" outlineLevel="1" x14ac:dyDescent="0.2">
      <c r="A49" s="4" t="s">
        <v>94</v>
      </c>
      <c r="B49" s="7" t="s">
        <v>95</v>
      </c>
      <c r="C49" s="6">
        <v>14135300</v>
      </c>
      <c r="D49" s="6">
        <v>10601100</v>
      </c>
      <c r="E49" s="11">
        <f t="shared" si="0"/>
        <v>3534200</v>
      </c>
    </row>
    <row r="50" spans="1:5" ht="89.25" hidden="1" outlineLevel="1" x14ac:dyDescent="0.2">
      <c r="A50" s="4" t="s">
        <v>96</v>
      </c>
      <c r="B50" s="5" t="s">
        <v>97</v>
      </c>
      <c r="C50" s="6">
        <v>780.82</v>
      </c>
      <c r="D50" s="6">
        <v>780.82</v>
      </c>
      <c r="E50" s="11">
        <f t="shared" si="0"/>
        <v>0</v>
      </c>
    </row>
    <row r="51" spans="1:5" ht="76.5" hidden="1" outlineLevel="1" x14ac:dyDescent="0.2">
      <c r="A51" s="4" t="s">
        <v>98</v>
      </c>
      <c r="B51" s="5" t="s">
        <v>99</v>
      </c>
      <c r="C51" s="6">
        <v>246166.67</v>
      </c>
      <c r="D51" s="6">
        <v>148000</v>
      </c>
      <c r="E51" s="11">
        <f t="shared" si="0"/>
        <v>98166.670000000013</v>
      </c>
    </row>
    <row r="52" spans="1:5" ht="127.5" hidden="1" outlineLevel="1" x14ac:dyDescent="0.2">
      <c r="A52" s="4" t="s">
        <v>100</v>
      </c>
      <c r="B52" s="7" t="s">
        <v>101</v>
      </c>
      <c r="C52" s="6">
        <v>5499.68</v>
      </c>
      <c r="D52" s="6">
        <v>64.12</v>
      </c>
      <c r="E52" s="11">
        <f t="shared" si="0"/>
        <v>5435.56</v>
      </c>
    </row>
    <row r="53" spans="1:5" ht="102" hidden="1" outlineLevel="1" x14ac:dyDescent="0.2">
      <c r="A53" s="4" t="s">
        <v>102</v>
      </c>
      <c r="B53" s="5" t="s">
        <v>103</v>
      </c>
      <c r="C53" s="6">
        <v>5494180.3200000003</v>
      </c>
      <c r="D53" s="6">
        <v>14975.44</v>
      </c>
      <c r="E53" s="11">
        <f t="shared" si="0"/>
        <v>5479204.8799999999</v>
      </c>
    </row>
    <row r="54" spans="1:5" ht="38.25" collapsed="1" x14ac:dyDescent="0.2">
      <c r="A54" s="9" t="s">
        <v>104</v>
      </c>
      <c r="B54" s="10" t="s">
        <v>105</v>
      </c>
      <c r="C54" s="11">
        <v>3744900</v>
      </c>
      <c r="D54" s="11">
        <v>0</v>
      </c>
      <c r="E54" s="11">
        <f t="shared" si="0"/>
        <v>3744900</v>
      </c>
    </row>
    <row r="55" spans="1:5" ht="89.25" hidden="1" outlineLevel="1" x14ac:dyDescent="0.2">
      <c r="A55" s="4" t="s">
        <v>106</v>
      </c>
      <c r="B55" s="5" t="s">
        <v>107</v>
      </c>
      <c r="C55" s="6">
        <v>130000</v>
      </c>
      <c r="D55" s="6">
        <v>0</v>
      </c>
      <c r="E55" s="11">
        <f t="shared" si="0"/>
        <v>130000</v>
      </c>
    </row>
    <row r="56" spans="1:5" ht="127.5" hidden="1" outlineLevel="1" x14ac:dyDescent="0.2">
      <c r="A56" s="4" t="s">
        <v>108</v>
      </c>
      <c r="B56" s="7" t="s">
        <v>109</v>
      </c>
      <c r="C56" s="6">
        <v>3614900</v>
      </c>
      <c r="D56" s="6">
        <v>0</v>
      </c>
      <c r="E56" s="11">
        <f t="shared" si="0"/>
        <v>3614900</v>
      </c>
    </row>
    <row r="57" spans="1:5" ht="25.5" collapsed="1" x14ac:dyDescent="0.2">
      <c r="A57" s="9" t="s">
        <v>110</v>
      </c>
      <c r="B57" s="10" t="s">
        <v>111</v>
      </c>
      <c r="C57" s="11">
        <v>68377587.25</v>
      </c>
      <c r="D57" s="11">
        <v>55184691.060000002</v>
      </c>
      <c r="E57" s="11">
        <f t="shared" si="0"/>
        <v>13192896.189999998</v>
      </c>
    </row>
    <row r="58" spans="1:5" ht="76.5" hidden="1" outlineLevel="1" x14ac:dyDescent="0.2">
      <c r="A58" s="4" t="s">
        <v>112</v>
      </c>
      <c r="B58" s="5" t="s">
        <v>113</v>
      </c>
      <c r="C58" s="6">
        <v>19192824.25</v>
      </c>
      <c r="D58" s="6">
        <v>14399191.050000001</v>
      </c>
      <c r="E58" s="11">
        <f t="shared" si="0"/>
        <v>4793633.1999999993</v>
      </c>
    </row>
    <row r="59" spans="1:5" ht="76.5" hidden="1" outlineLevel="1" x14ac:dyDescent="0.2">
      <c r="A59" s="4" t="s">
        <v>114</v>
      </c>
      <c r="B59" s="5" t="s">
        <v>113</v>
      </c>
      <c r="C59" s="6">
        <v>4336347</v>
      </c>
      <c r="D59" s="6">
        <v>3594148.59</v>
      </c>
      <c r="E59" s="11">
        <f t="shared" si="0"/>
        <v>742198.41000000015</v>
      </c>
    </row>
    <row r="60" spans="1:5" ht="89.25" hidden="1" outlineLevel="1" x14ac:dyDescent="0.2">
      <c r="A60" s="4" t="s">
        <v>115</v>
      </c>
      <c r="B60" s="5" t="s">
        <v>116</v>
      </c>
      <c r="C60" s="6">
        <v>252700</v>
      </c>
      <c r="D60" s="6">
        <v>252700</v>
      </c>
      <c r="E60" s="11">
        <f t="shared" si="0"/>
        <v>0</v>
      </c>
    </row>
    <row r="61" spans="1:5" ht="114.75" hidden="1" outlineLevel="1" x14ac:dyDescent="0.2">
      <c r="A61" s="4" t="s">
        <v>117</v>
      </c>
      <c r="B61" s="7" t="s">
        <v>118</v>
      </c>
      <c r="C61" s="6">
        <v>249100</v>
      </c>
      <c r="D61" s="6">
        <v>249100</v>
      </c>
      <c r="E61" s="11">
        <f t="shared" si="0"/>
        <v>0</v>
      </c>
    </row>
    <row r="62" spans="1:5" ht="89.25" hidden="1" outlineLevel="1" x14ac:dyDescent="0.2">
      <c r="A62" s="4" t="s">
        <v>119</v>
      </c>
      <c r="B62" s="5" t="s">
        <v>120</v>
      </c>
      <c r="C62" s="6">
        <v>63250</v>
      </c>
      <c r="D62" s="6">
        <v>63250</v>
      </c>
      <c r="E62" s="11">
        <f t="shared" si="0"/>
        <v>0</v>
      </c>
    </row>
    <row r="63" spans="1:5" ht="76.5" hidden="1" outlineLevel="1" x14ac:dyDescent="0.2">
      <c r="A63" s="4" t="s">
        <v>121</v>
      </c>
      <c r="B63" s="5" t="s">
        <v>122</v>
      </c>
      <c r="C63" s="6">
        <v>1105075</v>
      </c>
      <c r="D63" s="6">
        <v>838274.02</v>
      </c>
      <c r="E63" s="11">
        <f t="shared" si="0"/>
        <v>266800.98</v>
      </c>
    </row>
    <row r="64" spans="1:5" ht="127.5" hidden="1" outlineLevel="1" x14ac:dyDescent="0.2">
      <c r="A64" s="4" t="s">
        <v>123</v>
      </c>
      <c r="B64" s="7" t="s">
        <v>124</v>
      </c>
      <c r="C64" s="6">
        <v>221930</v>
      </c>
      <c r="D64" s="6">
        <v>128839.3</v>
      </c>
      <c r="E64" s="11">
        <f t="shared" si="0"/>
        <v>93090.7</v>
      </c>
    </row>
    <row r="65" spans="1:5" ht="76.5" hidden="1" outlineLevel="1" x14ac:dyDescent="0.2">
      <c r="A65" s="4" t="s">
        <v>125</v>
      </c>
      <c r="B65" s="5" t="s">
        <v>126</v>
      </c>
      <c r="C65" s="6">
        <v>266000</v>
      </c>
      <c r="D65" s="6">
        <v>255257</v>
      </c>
      <c r="E65" s="11">
        <f t="shared" si="0"/>
        <v>10743</v>
      </c>
    </row>
    <row r="66" spans="1:5" ht="76.5" hidden="1" outlineLevel="1" x14ac:dyDescent="0.2">
      <c r="A66" s="4" t="s">
        <v>127</v>
      </c>
      <c r="B66" s="5" t="s">
        <v>128</v>
      </c>
      <c r="C66" s="6">
        <v>30819784</v>
      </c>
      <c r="D66" s="6">
        <v>25910132.210000001</v>
      </c>
      <c r="E66" s="11">
        <f t="shared" si="0"/>
        <v>4909651.7899999991</v>
      </c>
    </row>
    <row r="67" spans="1:5" ht="89.25" hidden="1" outlineLevel="1" x14ac:dyDescent="0.2">
      <c r="A67" s="4" t="s">
        <v>129</v>
      </c>
      <c r="B67" s="5" t="s">
        <v>130</v>
      </c>
      <c r="C67" s="6">
        <v>10742615</v>
      </c>
      <c r="D67" s="6">
        <v>8365836.8899999997</v>
      </c>
      <c r="E67" s="11">
        <f t="shared" si="0"/>
        <v>2376778.1100000003</v>
      </c>
    </row>
    <row r="68" spans="1:5" ht="114.75" hidden="1" outlineLevel="1" x14ac:dyDescent="0.2">
      <c r="A68" s="4" t="s">
        <v>131</v>
      </c>
      <c r="B68" s="7" t="s">
        <v>132</v>
      </c>
      <c r="C68" s="6">
        <v>1027962</v>
      </c>
      <c r="D68" s="6">
        <v>1027962</v>
      </c>
      <c r="E68" s="11">
        <f t="shared" si="0"/>
        <v>0</v>
      </c>
    </row>
    <row r="69" spans="1:5" ht="102" hidden="1" outlineLevel="1" x14ac:dyDescent="0.2">
      <c r="A69" s="4" t="s">
        <v>133</v>
      </c>
      <c r="B69" s="5" t="s">
        <v>134</v>
      </c>
      <c r="C69" s="6">
        <v>100000</v>
      </c>
      <c r="D69" s="6">
        <v>100000</v>
      </c>
      <c r="E69" s="11">
        <f t="shared" ref="E69:E113" si="1">C69-D69</f>
        <v>0</v>
      </c>
    </row>
    <row r="70" spans="1:5" ht="38.25" collapsed="1" x14ac:dyDescent="0.2">
      <c r="A70" s="9" t="s">
        <v>135</v>
      </c>
      <c r="B70" s="10" t="s">
        <v>136</v>
      </c>
      <c r="C70" s="11">
        <v>5540200</v>
      </c>
      <c r="D70" s="11">
        <v>287647.05</v>
      </c>
      <c r="E70" s="11">
        <f t="shared" si="1"/>
        <v>5252552.95</v>
      </c>
    </row>
    <row r="71" spans="1:5" ht="102" hidden="1" outlineLevel="1" x14ac:dyDescent="0.2">
      <c r="A71" s="4" t="s">
        <v>137</v>
      </c>
      <c r="B71" s="5" t="s">
        <v>138</v>
      </c>
      <c r="C71" s="6">
        <v>500000</v>
      </c>
      <c r="D71" s="6">
        <v>287647.05</v>
      </c>
      <c r="E71" s="11">
        <f t="shared" si="1"/>
        <v>212352.95</v>
      </c>
    </row>
    <row r="72" spans="1:5" ht="102" hidden="1" outlineLevel="1" x14ac:dyDescent="0.2">
      <c r="A72" s="4" t="s">
        <v>139</v>
      </c>
      <c r="B72" s="5" t="s">
        <v>140</v>
      </c>
      <c r="C72" s="6">
        <v>1080200</v>
      </c>
      <c r="D72" s="6">
        <v>0</v>
      </c>
      <c r="E72" s="11">
        <f t="shared" si="1"/>
        <v>1080200</v>
      </c>
    </row>
    <row r="73" spans="1:5" ht="114.75" hidden="1" outlineLevel="1" x14ac:dyDescent="0.2">
      <c r="A73" s="4" t="s">
        <v>141</v>
      </c>
      <c r="B73" s="7" t="s">
        <v>142</v>
      </c>
      <c r="C73" s="6">
        <v>3960000</v>
      </c>
      <c r="D73" s="6">
        <v>0</v>
      </c>
      <c r="E73" s="11">
        <f t="shared" si="1"/>
        <v>3960000</v>
      </c>
    </row>
    <row r="74" spans="1:5" ht="51" collapsed="1" x14ac:dyDescent="0.2">
      <c r="A74" s="9" t="s">
        <v>143</v>
      </c>
      <c r="B74" s="10" t="s">
        <v>144</v>
      </c>
      <c r="C74" s="11">
        <v>4622230</v>
      </c>
      <c r="D74" s="11">
        <v>3164518.32</v>
      </c>
      <c r="E74" s="11">
        <f t="shared" si="1"/>
        <v>1457711.6800000002</v>
      </c>
    </row>
    <row r="75" spans="1:5" ht="102" hidden="1" outlineLevel="1" x14ac:dyDescent="0.2">
      <c r="A75" s="4" t="s">
        <v>145</v>
      </c>
      <c r="B75" s="5" t="s">
        <v>146</v>
      </c>
      <c r="C75" s="6">
        <v>20000</v>
      </c>
      <c r="D75" s="6">
        <v>0</v>
      </c>
      <c r="E75" s="11">
        <f t="shared" si="1"/>
        <v>20000</v>
      </c>
    </row>
    <row r="76" spans="1:5" ht="114.75" hidden="1" outlineLevel="1" x14ac:dyDescent="0.2">
      <c r="A76" s="4" t="s">
        <v>147</v>
      </c>
      <c r="B76" s="7" t="s">
        <v>148</v>
      </c>
      <c r="C76" s="6">
        <v>4216357</v>
      </c>
      <c r="D76" s="6">
        <v>2801116.13</v>
      </c>
      <c r="E76" s="11">
        <f t="shared" si="1"/>
        <v>1415240.87</v>
      </c>
    </row>
    <row r="77" spans="1:5" ht="114.75" hidden="1" outlineLevel="1" x14ac:dyDescent="0.2">
      <c r="A77" s="4" t="s">
        <v>149</v>
      </c>
      <c r="B77" s="7" t="s">
        <v>150</v>
      </c>
      <c r="C77" s="6">
        <v>385873</v>
      </c>
      <c r="D77" s="6">
        <v>363402.19</v>
      </c>
      <c r="E77" s="11">
        <f t="shared" si="1"/>
        <v>22470.809999999998</v>
      </c>
    </row>
    <row r="78" spans="1:5" ht="25.5" collapsed="1" x14ac:dyDescent="0.2">
      <c r="A78" s="9" t="s">
        <v>151</v>
      </c>
      <c r="B78" s="10" t="s">
        <v>152</v>
      </c>
      <c r="C78" s="11">
        <v>4327532</v>
      </c>
      <c r="D78" s="11">
        <v>3248662.13</v>
      </c>
      <c r="E78" s="11">
        <f t="shared" si="1"/>
        <v>1078869.8700000001</v>
      </c>
    </row>
    <row r="79" spans="1:5" ht="89.25" hidden="1" outlineLevel="1" x14ac:dyDescent="0.2">
      <c r="A79" s="4" t="s">
        <v>153</v>
      </c>
      <c r="B79" s="5" t="s">
        <v>154</v>
      </c>
      <c r="C79" s="6">
        <v>3090562</v>
      </c>
      <c r="D79" s="6">
        <v>2172572.13</v>
      </c>
      <c r="E79" s="11">
        <f t="shared" si="1"/>
        <v>917989.87000000011</v>
      </c>
    </row>
    <row r="80" spans="1:5" ht="76.5" hidden="1" outlineLevel="1" x14ac:dyDescent="0.2">
      <c r="A80" s="4" t="s">
        <v>155</v>
      </c>
      <c r="B80" s="5" t="s">
        <v>156</v>
      </c>
      <c r="C80" s="6">
        <v>426000</v>
      </c>
      <c r="D80" s="6">
        <v>426000</v>
      </c>
      <c r="E80" s="11">
        <f t="shared" si="1"/>
        <v>0</v>
      </c>
    </row>
    <row r="81" spans="1:5" ht="127.5" hidden="1" outlineLevel="1" x14ac:dyDescent="0.2">
      <c r="A81" s="4" t="s">
        <v>157</v>
      </c>
      <c r="B81" s="7" t="s">
        <v>158</v>
      </c>
      <c r="C81" s="6">
        <v>29803</v>
      </c>
      <c r="D81" s="6">
        <v>0</v>
      </c>
      <c r="E81" s="11">
        <f t="shared" si="1"/>
        <v>29803</v>
      </c>
    </row>
    <row r="82" spans="1:5" ht="114.75" hidden="1" outlineLevel="1" x14ac:dyDescent="0.2">
      <c r="A82" s="4" t="s">
        <v>159</v>
      </c>
      <c r="B82" s="7" t="s">
        <v>160</v>
      </c>
      <c r="C82" s="6">
        <v>347900</v>
      </c>
      <c r="D82" s="6">
        <v>347900</v>
      </c>
      <c r="E82" s="11">
        <f t="shared" si="1"/>
        <v>0</v>
      </c>
    </row>
    <row r="83" spans="1:5" ht="102" hidden="1" outlineLevel="1" x14ac:dyDescent="0.2">
      <c r="A83" s="4" t="s">
        <v>161</v>
      </c>
      <c r="B83" s="5" t="s">
        <v>162</v>
      </c>
      <c r="C83" s="6">
        <v>66267</v>
      </c>
      <c r="D83" s="6">
        <v>66267</v>
      </c>
      <c r="E83" s="11">
        <f t="shared" si="1"/>
        <v>0</v>
      </c>
    </row>
    <row r="84" spans="1:5" ht="51" hidden="1" outlineLevel="1" x14ac:dyDescent="0.2">
      <c r="A84" s="4" t="s">
        <v>163</v>
      </c>
      <c r="B84" s="5" t="s">
        <v>164</v>
      </c>
      <c r="C84" s="6">
        <v>142000</v>
      </c>
      <c r="D84" s="6">
        <v>35923</v>
      </c>
      <c r="E84" s="11">
        <f t="shared" si="1"/>
        <v>106077</v>
      </c>
    </row>
    <row r="85" spans="1:5" ht="127.5" hidden="1" outlineLevel="1" x14ac:dyDescent="0.2">
      <c r="A85" s="4" t="s">
        <v>165</v>
      </c>
      <c r="B85" s="7" t="s">
        <v>166</v>
      </c>
      <c r="C85" s="6">
        <v>200000</v>
      </c>
      <c r="D85" s="6">
        <v>200000</v>
      </c>
      <c r="E85" s="11">
        <f t="shared" si="1"/>
        <v>0</v>
      </c>
    </row>
    <row r="86" spans="1:5" ht="114.75" hidden="1" outlineLevel="1" x14ac:dyDescent="0.2">
      <c r="A86" s="4" t="s">
        <v>167</v>
      </c>
      <c r="B86" s="5" t="s">
        <v>168</v>
      </c>
      <c r="C86" s="6">
        <v>25000</v>
      </c>
      <c r="D86" s="6">
        <v>0</v>
      </c>
      <c r="E86" s="11">
        <f t="shared" si="1"/>
        <v>25000</v>
      </c>
    </row>
    <row r="87" spans="1:5" ht="63.75" collapsed="1" x14ac:dyDescent="0.2">
      <c r="A87" s="9" t="s">
        <v>169</v>
      </c>
      <c r="B87" s="10" t="s">
        <v>170</v>
      </c>
      <c r="C87" s="11">
        <v>23816700</v>
      </c>
      <c r="D87" s="11">
        <v>16404583.4</v>
      </c>
      <c r="E87" s="11">
        <f t="shared" si="1"/>
        <v>7412116.5999999996</v>
      </c>
    </row>
    <row r="88" spans="1:5" ht="153" hidden="1" outlineLevel="1" x14ac:dyDescent="0.2">
      <c r="A88" s="4" t="s">
        <v>171</v>
      </c>
      <c r="B88" s="7" t="s">
        <v>172</v>
      </c>
      <c r="C88" s="6">
        <v>213220</v>
      </c>
      <c r="D88" s="6">
        <v>0</v>
      </c>
      <c r="E88" s="11">
        <f t="shared" si="1"/>
        <v>213220</v>
      </c>
    </row>
    <row r="89" spans="1:5" ht="293.25" hidden="1" outlineLevel="1" x14ac:dyDescent="0.2">
      <c r="A89" s="4" t="s">
        <v>173</v>
      </c>
      <c r="B89" s="7" t="s">
        <v>174</v>
      </c>
      <c r="C89" s="6">
        <v>3514980</v>
      </c>
      <c r="D89" s="6">
        <v>1552628.4</v>
      </c>
      <c r="E89" s="11">
        <f t="shared" si="1"/>
        <v>1962351.6</v>
      </c>
    </row>
    <row r="90" spans="1:5" ht="153" hidden="1" outlineLevel="1" x14ac:dyDescent="0.2">
      <c r="A90" s="4" t="s">
        <v>175</v>
      </c>
      <c r="B90" s="7" t="s">
        <v>176</v>
      </c>
      <c r="C90" s="6">
        <v>14206300</v>
      </c>
      <c r="D90" s="6">
        <v>9470880</v>
      </c>
      <c r="E90" s="11">
        <f t="shared" si="1"/>
        <v>4735420</v>
      </c>
    </row>
    <row r="91" spans="1:5" ht="216.75" hidden="1" outlineLevel="1" x14ac:dyDescent="0.2">
      <c r="A91" s="4" t="s">
        <v>177</v>
      </c>
      <c r="B91" s="7" t="s">
        <v>178</v>
      </c>
      <c r="C91" s="6">
        <v>5007300</v>
      </c>
      <c r="D91" s="6">
        <v>4545660</v>
      </c>
      <c r="E91" s="11">
        <f t="shared" si="1"/>
        <v>461640</v>
      </c>
    </row>
    <row r="92" spans="1:5" ht="242.25" hidden="1" outlineLevel="1" x14ac:dyDescent="0.2">
      <c r="A92" s="4" t="s">
        <v>179</v>
      </c>
      <c r="B92" s="7" t="s">
        <v>180</v>
      </c>
      <c r="C92" s="6">
        <v>874900</v>
      </c>
      <c r="D92" s="6">
        <v>835415</v>
      </c>
      <c r="E92" s="11">
        <f t="shared" si="1"/>
        <v>39485</v>
      </c>
    </row>
    <row r="93" spans="1:5" ht="38.25" collapsed="1" x14ac:dyDescent="0.2">
      <c r="A93" s="9" t="s">
        <v>181</v>
      </c>
      <c r="B93" s="10" t="s">
        <v>182</v>
      </c>
      <c r="C93" s="11">
        <v>19335193</v>
      </c>
      <c r="D93" s="11">
        <v>11451509.74</v>
      </c>
      <c r="E93" s="11">
        <f t="shared" si="1"/>
        <v>7883683.2599999998</v>
      </c>
    </row>
    <row r="94" spans="1:5" hidden="1" outlineLevel="1" x14ac:dyDescent="0.2">
      <c r="A94" s="4" t="s">
        <v>183</v>
      </c>
      <c r="B94" s="5" t="s">
        <v>184</v>
      </c>
      <c r="C94" s="6">
        <v>222593</v>
      </c>
      <c r="D94" s="6">
        <v>0</v>
      </c>
      <c r="E94" s="11">
        <f t="shared" si="1"/>
        <v>222593</v>
      </c>
    </row>
    <row r="95" spans="1:5" ht="153" hidden="1" outlineLevel="1" x14ac:dyDescent="0.2">
      <c r="A95" s="4" t="s">
        <v>185</v>
      </c>
      <c r="B95" s="7" t="s">
        <v>186</v>
      </c>
      <c r="C95" s="6">
        <v>1692000</v>
      </c>
      <c r="D95" s="6">
        <v>1692000</v>
      </c>
      <c r="E95" s="11">
        <f t="shared" si="1"/>
        <v>0</v>
      </c>
    </row>
    <row r="96" spans="1:5" ht="153" hidden="1" outlineLevel="1" x14ac:dyDescent="0.2">
      <c r="A96" s="4" t="s">
        <v>187</v>
      </c>
      <c r="B96" s="7" t="s">
        <v>188</v>
      </c>
      <c r="C96" s="6">
        <v>17420600</v>
      </c>
      <c r="D96" s="6">
        <v>9759509.7400000002</v>
      </c>
      <c r="E96" s="11">
        <f t="shared" si="1"/>
        <v>7661090.2599999998</v>
      </c>
    </row>
    <row r="97" spans="1:5" ht="51" collapsed="1" x14ac:dyDescent="0.2">
      <c r="A97" s="9" t="s">
        <v>189</v>
      </c>
      <c r="B97" s="10" t="s">
        <v>190</v>
      </c>
      <c r="C97" s="11">
        <v>789840</v>
      </c>
      <c r="D97" s="11">
        <v>789840</v>
      </c>
      <c r="E97" s="11">
        <f t="shared" si="1"/>
        <v>0</v>
      </c>
    </row>
    <row r="98" spans="1:5" ht="140.25" hidden="1" outlineLevel="1" x14ac:dyDescent="0.2">
      <c r="A98" s="4" t="s">
        <v>191</v>
      </c>
      <c r="B98" s="7" t="s">
        <v>192</v>
      </c>
      <c r="C98" s="6">
        <v>789840</v>
      </c>
      <c r="D98" s="6">
        <v>789840</v>
      </c>
      <c r="E98" s="11">
        <f t="shared" si="1"/>
        <v>0</v>
      </c>
    </row>
    <row r="99" spans="1:5" ht="63.75" collapsed="1" x14ac:dyDescent="0.2">
      <c r="A99" s="9" t="s">
        <v>193</v>
      </c>
      <c r="B99" s="10" t="s">
        <v>194</v>
      </c>
      <c r="C99" s="11">
        <v>5316711</v>
      </c>
      <c r="D99" s="11">
        <v>4336803.72</v>
      </c>
      <c r="E99" s="11">
        <f t="shared" si="1"/>
        <v>979907.28000000026</v>
      </c>
    </row>
    <row r="100" spans="1:5" ht="153" hidden="1" outlineLevel="1" x14ac:dyDescent="0.2">
      <c r="A100" s="4" t="s">
        <v>195</v>
      </c>
      <c r="B100" s="7" t="s">
        <v>196</v>
      </c>
      <c r="C100" s="6">
        <v>46000</v>
      </c>
      <c r="D100" s="6">
        <v>45900</v>
      </c>
      <c r="E100" s="11">
        <f t="shared" si="1"/>
        <v>100</v>
      </c>
    </row>
    <row r="101" spans="1:5" ht="165.75" hidden="1" outlineLevel="1" x14ac:dyDescent="0.2">
      <c r="A101" s="4" t="s">
        <v>197</v>
      </c>
      <c r="B101" s="7" t="s">
        <v>198</v>
      </c>
      <c r="C101" s="6">
        <v>4086888</v>
      </c>
      <c r="D101" s="6">
        <v>3230553.72</v>
      </c>
      <c r="E101" s="11">
        <f t="shared" si="1"/>
        <v>856334.2799999998</v>
      </c>
    </row>
    <row r="102" spans="1:5" ht="127.5" hidden="1" outlineLevel="1" x14ac:dyDescent="0.2">
      <c r="A102" s="4" t="s">
        <v>199</v>
      </c>
      <c r="B102" s="7" t="s">
        <v>200</v>
      </c>
      <c r="C102" s="6">
        <v>103473</v>
      </c>
      <c r="D102" s="6">
        <v>0</v>
      </c>
      <c r="E102" s="11">
        <f t="shared" si="1"/>
        <v>103473</v>
      </c>
    </row>
    <row r="103" spans="1:5" ht="127.5" hidden="1" outlineLevel="1" x14ac:dyDescent="0.2">
      <c r="A103" s="4" t="s">
        <v>201</v>
      </c>
      <c r="B103" s="7" t="s">
        <v>202</v>
      </c>
      <c r="C103" s="6">
        <v>973800</v>
      </c>
      <c r="D103" s="6">
        <v>973800</v>
      </c>
      <c r="E103" s="11">
        <f t="shared" si="1"/>
        <v>0</v>
      </c>
    </row>
    <row r="104" spans="1:5" ht="165.75" hidden="1" outlineLevel="1" x14ac:dyDescent="0.2">
      <c r="A104" s="4" t="s">
        <v>203</v>
      </c>
      <c r="B104" s="7" t="s">
        <v>204</v>
      </c>
      <c r="C104" s="6">
        <v>20000</v>
      </c>
      <c r="D104" s="6">
        <v>0</v>
      </c>
      <c r="E104" s="11">
        <f t="shared" si="1"/>
        <v>20000</v>
      </c>
    </row>
    <row r="105" spans="1:5" ht="114.75" hidden="1" outlineLevel="1" x14ac:dyDescent="0.2">
      <c r="A105" s="4" t="s">
        <v>205</v>
      </c>
      <c r="B105" s="7" t="s">
        <v>206</v>
      </c>
      <c r="C105" s="6">
        <v>86550</v>
      </c>
      <c r="D105" s="6">
        <v>86550</v>
      </c>
      <c r="E105" s="11">
        <f t="shared" si="1"/>
        <v>0</v>
      </c>
    </row>
    <row r="106" spans="1:5" ht="38.25" collapsed="1" x14ac:dyDescent="0.2">
      <c r="A106" s="9" t="s">
        <v>207</v>
      </c>
      <c r="B106" s="10" t="s">
        <v>208</v>
      </c>
      <c r="C106" s="11">
        <v>50000</v>
      </c>
      <c r="D106" s="11">
        <v>0</v>
      </c>
      <c r="E106" s="11">
        <f t="shared" si="1"/>
        <v>50000</v>
      </c>
    </row>
    <row r="107" spans="1:5" ht="89.25" hidden="1" outlineLevel="1" x14ac:dyDescent="0.2">
      <c r="A107" s="4" t="s">
        <v>209</v>
      </c>
      <c r="B107" s="5" t="s">
        <v>210</v>
      </c>
      <c r="C107" s="6">
        <v>50000</v>
      </c>
      <c r="D107" s="6">
        <v>0</v>
      </c>
      <c r="E107" s="11">
        <f t="shared" si="1"/>
        <v>50000</v>
      </c>
    </row>
    <row r="108" spans="1:5" ht="51" collapsed="1" x14ac:dyDescent="0.2">
      <c r="A108" s="9" t="s">
        <v>211</v>
      </c>
      <c r="B108" s="10" t="s">
        <v>212</v>
      </c>
      <c r="C108" s="11">
        <v>2538220.36</v>
      </c>
      <c r="D108" s="11">
        <v>360000</v>
      </c>
      <c r="E108" s="11">
        <f t="shared" si="1"/>
        <v>2178220.36</v>
      </c>
    </row>
    <row r="109" spans="1:5" ht="89.25" hidden="1" outlineLevel="1" x14ac:dyDescent="0.2">
      <c r="A109" s="4" t="s">
        <v>213</v>
      </c>
      <c r="B109" s="5" t="s">
        <v>214</v>
      </c>
      <c r="C109" s="6">
        <v>110000</v>
      </c>
      <c r="D109" s="6">
        <v>46750</v>
      </c>
      <c r="E109" s="11">
        <f t="shared" si="1"/>
        <v>63250</v>
      </c>
    </row>
    <row r="110" spans="1:5" ht="127.5" hidden="1" outlineLevel="1" x14ac:dyDescent="0.2">
      <c r="A110" s="4" t="s">
        <v>215</v>
      </c>
      <c r="B110" s="7" t="s">
        <v>216</v>
      </c>
      <c r="C110" s="6">
        <v>851300</v>
      </c>
      <c r="D110" s="6">
        <v>313250</v>
      </c>
      <c r="E110" s="11">
        <f t="shared" si="1"/>
        <v>538050</v>
      </c>
    </row>
    <row r="111" spans="1:5" ht="153" hidden="1" outlineLevel="1" x14ac:dyDescent="0.2">
      <c r="A111" s="4" t="s">
        <v>217</v>
      </c>
      <c r="B111" s="7" t="s">
        <v>218</v>
      </c>
      <c r="C111" s="6">
        <v>1497920.36</v>
      </c>
      <c r="D111" s="6">
        <v>0</v>
      </c>
      <c r="E111" s="11">
        <f t="shared" si="1"/>
        <v>1497920.36</v>
      </c>
    </row>
    <row r="112" spans="1:5" ht="153" hidden="1" outlineLevel="1" x14ac:dyDescent="0.2">
      <c r="A112" s="4" t="s">
        <v>219</v>
      </c>
      <c r="B112" s="7" t="s">
        <v>220</v>
      </c>
      <c r="C112" s="6">
        <v>79000</v>
      </c>
      <c r="D112" s="6">
        <v>0</v>
      </c>
      <c r="E112" s="11">
        <f t="shared" si="1"/>
        <v>79000</v>
      </c>
    </row>
    <row r="113" spans="1:5" x14ac:dyDescent="0.2">
      <c r="A113" s="12" t="s">
        <v>221</v>
      </c>
      <c r="B113" s="13"/>
      <c r="C113" s="14">
        <f>C4+C44+C54+C57+C70+C74+C78+C87+C93+C97+C99+C106+C108</f>
        <v>641591161.92999995</v>
      </c>
      <c r="D113" s="14">
        <f t="shared" ref="D113" si="2">D4+D44+D54+D57+D70+D74+D78+D87+D93+D97+D99+D106+D108</f>
        <v>445943433.13000005</v>
      </c>
      <c r="E113" s="11">
        <f t="shared" si="1"/>
        <v>195647728.79999989</v>
      </c>
    </row>
  </sheetData>
  <mergeCells count="1">
    <mergeCell ref="A1:G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51foaov</dc:creator>
  <dc:description>POI HSSF rep:2.54.0.218</dc:description>
  <cp:lastModifiedBy>Лена</cp:lastModifiedBy>
  <dcterms:created xsi:type="dcterms:W3CDTF">2022-10-14T02:41:44Z</dcterms:created>
  <dcterms:modified xsi:type="dcterms:W3CDTF">2022-10-19T03:04:53Z</dcterms:modified>
</cp:coreProperties>
</file>