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Почта\Отчет об исполнении бюджета полугодие 2024\"/>
    </mc:Choice>
  </mc:AlternateContent>
  <bookViews>
    <workbookView xWindow="360" yWindow="270" windowWidth="14940" windowHeight="9150"/>
  </bookViews>
  <sheets>
    <sheet name="ДЧБ" sheetId="1" r:id="rId1"/>
  </sheets>
  <definedNames>
    <definedName name="APPT" localSheetId="0">ДЧБ!$A$17</definedName>
    <definedName name="FIO" localSheetId="0">ДЧБ!$F$17</definedName>
    <definedName name="LAST_CELL" localSheetId="0">ДЧБ!$J$143</definedName>
    <definedName name="SIGN" localSheetId="0">ДЧБ!$A$17:$H$18</definedName>
  </definedNames>
  <calcPr calcId="152511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9" i="1"/>
</calcChain>
</file>

<file path=xl/sharedStrings.xml><?xml version="1.0" encoding="utf-8"?>
<sst xmlns="http://schemas.openxmlformats.org/spreadsheetml/2006/main" count="266" uniqueCount="265">
  <si>
    <t>Единица измерения руб.</t>
  </si>
  <si>
    <t>КВД</t>
  </si>
  <si>
    <t>Наименование КВД</t>
  </si>
  <si>
    <t>Бюджетные назначения 2024 год</t>
  </si>
  <si>
    <t>Зачислено</t>
  </si>
  <si>
    <t>10100000000000000</t>
  </si>
  <si>
    <t>НАЛОГИ НА ПРИБЫЛЬ, ДОХОДЫ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</si>
  <si>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</si>
  <si>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</si>
  <si>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</si>
  <si>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</si>
  <si>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</si>
  <si>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</si>
  <si>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</si>
  <si>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</si>
  <si>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</si>
  <si>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</si>
  <si>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</si>
  <si>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</si>
  <si>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</si>
  <si>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</si>
  <si>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</si>
  <si>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</si>
  <si>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</si>
  <si>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</si>
  <si>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</si>
  <si>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</si>
  <si>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</si>
  <si>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</si>
  <si>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</si>
  <si>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</si>
  <si>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</si>
  <si>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</si>
  <si>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</si>
  <si>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</si>
  <si>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10300000000000000</t>
  </si>
  <si>
    <t>НАЛОГИ НА ТОВАРЫ (РАБОТЫ, УСЛУГИ), РЕАЛИЗУЕМЫЕ НА ТЕРРИТОРИИ РОССИЙСКОЙ ФЕДЕРАЦИИ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</si>
  <si>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</si>
  <si>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</si>
  <si>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</si>
  <si>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</si>
  <si>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</si>
  <si>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</si>
  <si>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</si>
  <si>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</si>
  <si>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</si>
  <si>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</si>
  <si>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10501011010000110</t>
  </si>
  <si>
    <t>Налог, взимаемый с налогоплательщиков, выбравших в качестве объекта налогообложения доходы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</si>
  <si>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</si>
  <si>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</si>
  <si>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</si>
  <si>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</si>
  <si>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</si>
  <si>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</si>
  <si>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</si>
  <si>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</si>
  <si>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</si>
  <si>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</si>
  <si>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10502010020000110</t>
  </si>
  <si>
    <t>Единый налог на вмененный доход для отдельных видов деятельности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</si>
  <si>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</si>
  <si>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</si>
  <si>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10503010010000110</t>
  </si>
  <si>
    <t>Единый сельскохозяйственный налог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</si>
  <si>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</si>
  <si>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</si>
  <si>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</si>
  <si>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</si>
  <si>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</si>
  <si>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</si>
  <si>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</si>
  <si>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</si>
  <si>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</si>
  <si>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</si>
  <si>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</si>
  <si>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</si>
  <si>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</si>
  <si>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</si>
  <si>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</si>
  <si>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</si>
  <si>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</si>
  <si>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</si>
  <si>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</si>
  <si>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</si>
  <si>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</si>
  <si>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11200000000000000</t>
  </si>
  <si>
    <t>ПЛАТЕЖИ ПРИ ПОЛЬЗОВАНИИ ПРИРОДНЫМИ РЕСУРСАМИ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</si>
  <si>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</si>
  <si>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</si>
  <si>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</si>
  <si>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</si>
  <si>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</si>
  <si>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</si>
  <si>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</si>
  <si>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</si>
  <si>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</si>
  <si>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</si>
  <si>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</si>
  <si>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</si>
  <si>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11201070016000120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</si>
  <si>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</si>
  <si>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</si>
  <si>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</si>
  <si>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</si>
  <si>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</si>
  <si>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</si>
  <si>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</si>
  <si>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</si>
  <si>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</si>
  <si>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</si>
  <si>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</si>
  <si>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11600000000000000</t>
  </si>
  <si>
    <t>ШТРАФЫ, САНКЦИИ, ВОЗМЕЩЕНИЕ УЩЕРБА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</si>
  <si>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</si>
  <si>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</si>
  <si>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</si>
  <si>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</si>
  <si>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</si>
  <si>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</si>
  <si>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</si>
  <si>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</si>
  <si>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</si>
  <si>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</si>
  <si>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</si>
  <si>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</si>
  <si>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</si>
  <si>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</si>
  <si>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</si>
  <si>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</si>
  <si>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</si>
  <si>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</si>
  <si>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</si>
  <si>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</si>
  <si>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</si>
  <si>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</si>
  <si>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</si>
  <si>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</si>
  <si>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20200000000000000</t>
  </si>
  <si>
    <t>БЕЗВОЗМЕЗДНЫЕ ПОСТУПЛЕНИЯ ОТ ДРУГИХ БЮДЖЕТОВ БЮДЖЕТНОЙ СИСТЕМЫ РОССИЙСКОЙ ФЕДЕРАЦИИ</t>
  </si>
  <si>
    <t>20215001050000150</t>
  </si>
  <si>
    <t>Дотации бюджетам муниципальных районов на выравнивание бюджетной обеспеченности</t>
  </si>
  <si>
    <t>20215002050000150</t>
  </si>
  <si>
    <t>Дотации бюджетам муниципальных районов на поддержку мер по обеспечению сбалансированности бюджетов</t>
  </si>
  <si>
    <t>20219999052722150</t>
  </si>
  <si>
    <t>Прочие дотации бюджетам муниципальных районов (на частичную компенсацию расходов на оплату труда работников муниципальных учреждений)</t>
  </si>
  <si>
    <t>20219999052724150</t>
  </si>
  <si>
    <t>Прочие дотации бюджетам муниципальных районов (на частичную компенсацию расходов на повышение оплаты труда отдельным категориям работников бюджетной сферы)</t>
  </si>
  <si>
    <t>20225172050000150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</si>
  <si>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</si>
  <si>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20225304050000150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</si>
  <si>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</si>
  <si>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20225497050000150</t>
  </si>
  <si>
    <t>Субсидии бюджетам муниципальных районов на реализацию мероприятий по обеспечению жильем молодых семей</t>
  </si>
  <si>
    <t>20225519050000150</t>
  </si>
  <si>
    <t>Субсидия бюджетам муниципальных районов на поддержку отрасли культуры</t>
  </si>
  <si>
    <t>20229999051521150</t>
  </si>
  <si>
    <t>Прочие субсидии бюджетам муниципальных районов (на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программам)</t>
  </si>
  <si>
    <t>20229999052650150</t>
  </si>
  <si>
    <t>Прочие субсидии бюджетам муниципальных районов (на выполнение требований федеральных стандартов спортивной подготовки)</t>
  </si>
  <si>
    <t>20229999057413150</t>
  </si>
  <si>
    <t>Прочие субсидии бюджетам муниципальных районов (на частичное финансирование (возмещение) расходов на содержание единых дежурно-диспетчерских служб муниципальных образований Красноярского края)</t>
  </si>
  <si>
    <t>20229999057456150</t>
  </si>
  <si>
    <t>Прочие субсидии бюджетам муниципальных районов (на поддержку деятельности муниципальных молодежных центров в рамках подпрограммы "Вовлечение молодежи Красноярского края в социальную практику" государственной программы Красноярского края "Молодежь Красноярского края в XXI веке")</t>
  </si>
  <si>
    <t>20229999057470150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</si>
  <si>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</si>
  <si>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20229999057472150</t>
  </si>
  <si>
    <t>Прочие субсидии бюджетам муниципальных районов (на обеспечение развития и укрепления материально-технической базы домов культуры в населенных пунктах с числом жителей до 50 тыс. человек в 2024 году)</t>
  </si>
  <si>
    <t>20229999057488150</t>
  </si>
  <si>
    <t>Прочие субсидии бюджетам муниципальных районов (на комплектование книжных фондов библиотек муниципальных образований Красноярского края)</t>
  </si>
  <si>
    <t>20229999057563150</t>
  </si>
  <si>
    <t>Прочие субсидии бюджетам муниципальных районов (на проведение работ в общеобразовательных организациях с целью приведения зданий и сооружений в соответствие требованиям надзорных органов)</t>
  </si>
  <si>
    <t>20229999057568150</t>
  </si>
  <si>
    <t>Субсидии бюджетам муниципальных образований на увеличение охвата детей, обучающихся по дополнительным общеразвивающим программам, в рамках подпрограммы 2Развитие дошкольного, общего и дополнительного образования" государственной программы Красноярского края " Развитие образования"</t>
  </si>
  <si>
    <t>20229999057582150</t>
  </si>
  <si>
    <t>Прочие субсидии бюджетам муниципальных районов (на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законодательства)</t>
  </si>
  <si>
    <t>20229999057583150</t>
  </si>
  <si>
    <t>Прочие субсидии бюджетам муниципальных районов (на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организациях)</t>
  </si>
  <si>
    <t>20229999057607150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</si>
  <si>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государственной программы Красноярского края "Развитие инвестиционной деятельности, малого и среднего предпринимательства"</t>
  </si>
  <si>
    <t>20229999057645150</t>
  </si>
  <si>
    <t>Прочие субсидии бюджетам муниципальных районов (на создание условий для обеспечения услугами связи в малочисленных и труднодоступных населенных пунктах края в рамках подпрограммы "Инфраструктура информационного общества и электронного правительства" государственной программы Красноярского края "Развитие информационного общества"</t>
  </si>
  <si>
    <t>20229999057668150</t>
  </si>
  <si>
    <t>Прочие 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</si>
  <si>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20229999057840150</t>
  </si>
  <si>
    <t>Прочие субсидии бюджетам муниципальных районов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</si>
  <si>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20230024050289150</t>
  </si>
  <si>
    <t>Субвенции бюджетам муниципальных районов на выполнение передаваемых полномочий субъектов Российской Федерации (на реализацию Закона края от 11 июля 2019 года № 7-2988 "О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граждан, а также в сфере патронажа")</t>
  </si>
  <si>
    <t>20230024057408150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</si>
  <si>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образования")</t>
  </si>
  <si>
    <t>20230024057409150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</si>
  <si>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образования")</t>
  </si>
  <si>
    <t>20230024057429150</t>
  </si>
  <si>
    <t>Субвенции бюджетам муниципальных районов на выполнение передаваемых полномочий субъектов Российской Федерации (по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власти)</t>
  </si>
  <si>
    <t>20230024057514150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</si>
  <si>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административных комиссий в рамках непрограммных расходов органов судебной власти)</t>
  </si>
  <si>
    <t>20230024057517150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</si>
  <si>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сельского хозяйства и регулирование рынков сельскохозяйственной продукции, сырья и продовольствия"</t>
  </si>
  <si>
    <t>20230024057518150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</si>
  <si>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рамках подпрограммы "Развитие подотрасли животноводства, переработки и реализации продукции животноводства" государственной программы Красноярского края "Развитие сельского хозяйства и регулирование рынков сельскохозяйственной продукции, сырья и продовольствия"</t>
  </si>
  <si>
    <t>20230024057519150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</si>
  <si>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края, в рамках подпрограммы "Развитие архивного дела в Красноярском крае" государственной программы Красноярского края "Развитие культуры и туризма")</t>
  </si>
  <si>
    <t>20230024057552150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</si>
  <si>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образования")</t>
  </si>
  <si>
    <t>20230024057554150</t>
  </si>
  <si>
    <t>Субвенции бюджетам муниципальных районов на выполнение передаваемых полномочий субъектов Российской Федерации (на реализацию Закона края от 27 декабря 2005 года № 17-4379 "О наделении органов местного самоуправления муниципальных районов и городских округов края государственными полномочиями по осуществлению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платы")</t>
  </si>
  <si>
    <t>20230024057564150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</si>
  <si>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общеобразовательных организаций,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образования")</t>
  </si>
  <si>
    <t>20230024057566150</t>
  </si>
  <si>
    <t>Субвенции бюджетам муниципальных районов на выполнение передаваемых полномочий субъектов Российской Федерации (на реализацию Закона края от 27 декабря 2005 года № 17-4377 "О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детей, обучающихся в муниципальных образовательных учреждениях, реализующих основные общеобразовательные программы, без взимания платы")</t>
  </si>
  <si>
    <t>20230024057570150</t>
  </si>
  <si>
    <t>Субвенции бюджетам муниципальных районов на выполнение передаваемых полномочий субъектов Российской Федерации (на реализацию отдельных мер по обеспечению ограничения платы граждан за коммунальные услуги в рамках отдельных мероприятий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эффективности")</t>
  </si>
  <si>
    <t>20230024057577150</t>
  </si>
  <si>
    <t>Субвенции бюджетам муниципальных районов на выполнение передаваемых полномочий субъектов Российской Федерации (на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населения, в рамках отдельных мероприятий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эффективности")</t>
  </si>
  <si>
    <t>20230024057587150</t>
  </si>
  <si>
    <t>Субвенции бюджетам муниципальных образований на выполнение передаваемых полномочий субъектов Российской Федерации на обеспечение жилыми помещениями детей-сирот и детей,оставшихся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</t>
  </si>
  <si>
    <t>20230024057588150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</si>
  <si>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организаций,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</si>
  <si>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20230024057601150</t>
  </si>
  <si>
    <t>Субвенции бюджетам муниципальных районов на выполнение передаваемых полномочий субъектов Российской Федерации (на реализацию государственных полномочий по расчету и предоставлению дотаций поселениям, входящим в состав муниципального района края,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Красноярского края" государственной программы Красноярского края "Управление государственными финансами")</t>
  </si>
  <si>
    <t>20230024057604150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</si>
  <si>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по министерству финансов Красноярского края в рамках непрограммных расходов отдельных органов исполнительной власти)</t>
  </si>
  <si>
    <t>20230024057649150</t>
  </si>
  <si>
    <t>Субвенции бюджетам муниципальных районов на выполнение передаваемых полномочий субъектов Российской Федерации (на реализацию Закона края "О наделении органов местного самоуправления муниципальных районов и городских округов края государственными полномочиями по обеспечению отдыха и оздоровления детей")</t>
  </si>
  <si>
    <t>20230024057846150</t>
  </si>
  <si>
    <t>Субвенции бюджетам муниципальных районов на выполнение передаваемых полномочий субъектов Российской Федерации (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родителей)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</si>
  <si>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</si>
  <si>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</si>
  <si>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</si>
  <si>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</si>
  <si>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</si>
  <si>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</si>
  <si>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</si>
  <si>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</si>
  <si>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20245179050000150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</si>
  <si>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</si>
  <si>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20245303050000150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</si>
  <si>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</si>
  <si>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20249999050853150</t>
  </si>
  <si>
    <t>Прочие межбюджетные трансферты, передаваемые бюджетам муниципальных районов (на предоставление мер социальной поддержки детям из семей, принимающих участие в СВО)</t>
  </si>
  <si>
    <t>20249999051032150</t>
  </si>
  <si>
    <t>Прочие межбюджетные трансферты, передаваемые бюджетам муниципальных районов (на финансовое обеспечение расходов на оплату труда отдельным категориям работников бюджетной сферы Красноярского края)</t>
  </si>
  <si>
    <t>20249999057412150</t>
  </si>
  <si>
    <t>Прочие межбюджетные трансферты, передаваемые бюджетам муниципальных районов
(на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населения")</t>
  </si>
  <si>
    <t>20249999057418150</t>
  </si>
  <si>
    <t>Прочие межбюджетные трансферты, передаваемые бюджетам муниципальных районов (на поддержку физкультурно-спортивных клубов по месту жительства)</t>
  </si>
  <si>
    <t>20249999057463150</t>
  </si>
  <si>
    <t>Прочие межбюджетные трансферты, передаваемые бюджетам муниципальных районов (на обустройство мест (площадок) накопления отходов потребления и (или) приобретения контейнерного оборудования)</t>
  </si>
  <si>
    <t>20249999057555150</t>
  </si>
  <si>
    <t>Прочие межбюджетные трансферты, передаваемые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</si>
  <si>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</si>
  <si>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Прочие межбюджетные трансферты, передаваемые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</si>
  <si>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20249999057666150</t>
  </si>
  <si>
    <t>Прочие межбюджетные трансферты, передаваемые бюджетам муниципальных районов (на благоустройство кладбищ)</t>
  </si>
  <si>
    <t>20249999057745150</t>
  </si>
  <si>
    <t>Прочие межбюджетные трансферты, передаваемые бюджетам муниципальных районов (за содействие развитию налогового потенциала муниципальных образований)</t>
  </si>
  <si>
    <t>20249999057749150</t>
  </si>
  <si>
    <t>Прочие межбюджетные трансферты, передаваемые бюджетам муниципальных районов (на реализацию проектов по решению вопросов местного значения, осуществляемых непосредственно населением на территории населенного пункта)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</si>
  <si>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</si>
  <si>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</si>
  <si>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</si>
  <si>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</si>
  <si>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</si>
  <si>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1.Доходы</t>
  </si>
  <si>
    <t>Неисполненные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</si>
</sst>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4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38"/>
  <sheetViews>
    <sheetView showGridLines="0" tabSelected="1" workbookViewId="0">
      <selection activeCell="C147" sqref="C147"/>
    </sheetView>
  </sheetViews>
  <sheetFormatPr defaultRowHeight="12.75" customHeight="1" outlineLevelRow="1" x14ac:dyDescent="0.2"/>
  <cols>
    <col min="1" max="1" width="19.28515625" style="6" customWidth="1"/>
    <col min="2" max="2" width="45.42578125" style="20" customWidth="1"/>
    <col min="3" max="3" width="13.42578125" style="6" customWidth="1"/>
    <col min="4" max="4" width="12.85546875" style="6" customWidth="1"/>
    <col min="5" max="5" width="15.28515625" style="6" customWidth="1"/>
    <col min="6" max="6" width="9.140625" style="6" customWidth="1"/>
    <col min="7" max="7" width="13.140625" style="6" customWidth="1"/>
    <col min="8" max="10" width="9.140625" style="6" customWidth="1"/>
    <col min="11" max="16384" width="9.140625" style="6"/>
  </cols>
  <sheetData>
    <row r="1" spans="1:10" x14ac:dyDescent="0.2">
      <c r="A1" s="5"/>
      <c r="B1" s="15"/>
      <c r="C1" s="5"/>
      <c r="D1" s="5"/>
      <c r="E1" s="5"/>
      <c r="F1" s="5"/>
      <c r="G1" s="5"/>
      <c r="H1" s="5"/>
      <c r="I1" s="5"/>
      <c r="J1" s="5"/>
    </row>
    <row r="2" spans="1:10" x14ac:dyDescent="0.2">
      <c r="A2" s="7"/>
      <c r="B2" s="16"/>
      <c r="C2" s="7"/>
      <c r="D2" s="7"/>
      <c r="E2" s="7"/>
      <c r="F2" s="7"/>
      <c r="G2" s="8"/>
      <c r="H2" s="8"/>
      <c r="I2" s="5"/>
      <c r="J2" s="5"/>
    </row>
    <row r="3" spans="1:10" x14ac:dyDescent="0.2">
      <c r="A3" s="9"/>
      <c r="B3" s="17"/>
      <c r="C3" s="9"/>
      <c r="D3" s="9"/>
      <c r="E3" s="9"/>
      <c r="F3" s="9"/>
      <c r="G3" s="9"/>
      <c r="H3" s="9"/>
      <c r="I3" s="9"/>
      <c r="J3" s="9"/>
    </row>
    <row r="4" spans="1:10" x14ac:dyDescent="0.2">
      <c r="A4" s="21"/>
      <c r="B4" s="21"/>
      <c r="C4" s="21"/>
      <c r="D4" s="21"/>
    </row>
    <row r="5" spans="1:10" x14ac:dyDescent="0.2">
      <c r="A5" s="21" t="s">
        <v>263</v>
      </c>
      <c r="B5" s="21"/>
      <c r="C5" s="21"/>
      <c r="D5" s="21"/>
    </row>
    <row r="6" spans="1:10" x14ac:dyDescent="0.2">
      <c r="A6" s="21"/>
      <c r="B6" s="21"/>
      <c r="C6" s="21"/>
      <c r="D6" s="21"/>
    </row>
    <row r="7" spans="1:10" x14ac:dyDescent="0.2">
      <c r="A7" s="10" t="s">
        <v>0</v>
      </c>
      <c r="B7" s="18"/>
      <c r="C7" s="10"/>
      <c r="D7" s="10"/>
      <c r="E7" s="10"/>
      <c r="F7" s="10"/>
      <c r="G7" s="10"/>
      <c r="H7" s="10"/>
      <c r="I7" s="10"/>
      <c r="J7" s="10"/>
    </row>
    <row r="8" spans="1:10" ht="38.25" x14ac:dyDescent="0.2">
      <c r="A8" s="1" t="s">
        <v>1</v>
      </c>
      <c r="B8" s="2" t="s">
        <v>2</v>
      </c>
      <c r="C8" s="1" t="s">
        <v>3</v>
      </c>
      <c r="D8" s="1" t="s">
        <v>4</v>
      </c>
      <c r="E8" s="11" t="s">
        <v>264</v>
      </c>
    </row>
    <row r="9" spans="1:10" x14ac:dyDescent="0.2">
      <c r="A9" s="1" t="s">
        <v>5</v>
      </c>
      <c r="B9" s="2" t="s">
        <v>6</v>
      </c>
      <c r="C9" s="4">
        <v>45827040</v>
      </c>
      <c r="D9" s="4">
        <v>18474376.289999999</v>
      </c>
      <c r="E9" s="12">
        <f>C9-D9</f>
        <v>27352663.710000001</v>
      </c>
    </row>
    <row r="10" spans="1:10" ht="51" outlineLevel="1" x14ac:dyDescent="0.2">
      <c r="A10" s="1" t="s">
        <v>7</v>
      </c>
      <c r="B10" s="2" t="s">
        <v>8</v>
      </c>
      <c r="C10" s="4">
        <v>252370</v>
      </c>
      <c r="D10" s="4">
        <v>0</v>
      </c>
      <c r="E10" s="12">
        <f t="shared" ref="E10:E73" si="0">C10-D10</f>
        <v>252370</v>
      </c>
    </row>
    <row r="11" spans="1:10" ht="76.5" outlineLevel="1" x14ac:dyDescent="0.2">
      <c r="A11" s="1" t="s">
        <v>9</v>
      </c>
      <c r="B11" s="2" t="s">
        <v>10</v>
      </c>
      <c r="C11" s="4">
        <v>0</v>
      </c>
      <c r="D11" s="4">
        <v>-11676</v>
      </c>
      <c r="E11" s="12">
        <f t="shared" si="0"/>
        <v>11676</v>
      </c>
    </row>
    <row r="12" spans="1:10" ht="76.5" outlineLevel="1" x14ac:dyDescent="0.2">
      <c r="A12" s="1" t="s">
        <v>11</v>
      </c>
      <c r="B12" s="3" t="s">
        <v>12</v>
      </c>
      <c r="C12" s="4">
        <v>45314870</v>
      </c>
      <c r="D12" s="4">
        <v>0</v>
      </c>
      <c r="E12" s="12">
        <f t="shared" si="0"/>
        <v>45314870</v>
      </c>
    </row>
    <row r="13" spans="1:10" ht="114.75" outlineLevel="1" x14ac:dyDescent="0.2">
      <c r="A13" s="1" t="s">
        <v>13</v>
      </c>
      <c r="B13" s="3" t="s">
        <v>14</v>
      </c>
      <c r="C13" s="4">
        <v>0</v>
      </c>
      <c r="D13" s="4">
        <v>18363303.280000001</v>
      </c>
      <c r="E13" s="12">
        <f t="shared" si="0"/>
        <v>-18363303.280000001</v>
      </c>
    </row>
    <row r="14" spans="1:10" ht="102" outlineLevel="1" x14ac:dyDescent="0.2">
      <c r="A14" s="1" t="s">
        <v>15</v>
      </c>
      <c r="B14" s="3" t="s">
        <v>16</v>
      </c>
      <c r="C14" s="4">
        <v>0</v>
      </c>
      <c r="D14" s="4">
        <v>59.28</v>
      </c>
      <c r="E14" s="12">
        <f t="shared" si="0"/>
        <v>-59.28</v>
      </c>
    </row>
    <row r="15" spans="1:10" ht="114.75" outlineLevel="1" x14ac:dyDescent="0.2">
      <c r="A15" s="1" t="s">
        <v>17</v>
      </c>
      <c r="B15" s="3" t="s">
        <v>18</v>
      </c>
      <c r="C15" s="4">
        <v>24070</v>
      </c>
      <c r="D15" s="4">
        <v>0</v>
      </c>
      <c r="E15" s="12">
        <f t="shared" si="0"/>
        <v>24070</v>
      </c>
    </row>
    <row r="16" spans="1:10" ht="153" outlineLevel="1" x14ac:dyDescent="0.2">
      <c r="A16" s="1" t="s">
        <v>19</v>
      </c>
      <c r="B16" s="3" t="s">
        <v>20</v>
      </c>
      <c r="C16" s="4">
        <v>0</v>
      </c>
      <c r="D16" s="4">
        <v>15922.92</v>
      </c>
      <c r="E16" s="12">
        <f t="shared" si="0"/>
        <v>-15922.92</v>
      </c>
    </row>
    <row r="17" spans="1:5" ht="140.25" outlineLevel="1" x14ac:dyDescent="0.2">
      <c r="A17" s="1" t="s">
        <v>21</v>
      </c>
      <c r="B17" s="3" t="s">
        <v>22</v>
      </c>
      <c r="C17" s="4">
        <v>0</v>
      </c>
      <c r="D17" s="4">
        <v>140</v>
      </c>
      <c r="E17" s="12">
        <f t="shared" si="0"/>
        <v>-140</v>
      </c>
    </row>
    <row r="18" spans="1:5" ht="51" outlineLevel="1" x14ac:dyDescent="0.2">
      <c r="A18" s="1" t="s">
        <v>23</v>
      </c>
      <c r="B18" s="2" t="s">
        <v>24</v>
      </c>
      <c r="C18" s="4">
        <v>214680</v>
      </c>
      <c r="D18" s="4">
        <v>0</v>
      </c>
      <c r="E18" s="12">
        <f t="shared" si="0"/>
        <v>214680</v>
      </c>
    </row>
    <row r="19" spans="1:5" ht="76.5" outlineLevel="1" x14ac:dyDescent="0.2">
      <c r="A19" s="1" t="s">
        <v>25</v>
      </c>
      <c r="B19" s="2" t="s">
        <v>26</v>
      </c>
      <c r="C19" s="4">
        <v>0</v>
      </c>
      <c r="D19" s="4">
        <v>81761.279999999999</v>
      </c>
      <c r="E19" s="12">
        <f t="shared" si="0"/>
        <v>-81761.279999999999</v>
      </c>
    </row>
    <row r="20" spans="1:5" ht="76.5" outlineLevel="1" x14ac:dyDescent="0.2">
      <c r="A20" s="1" t="s">
        <v>27</v>
      </c>
      <c r="B20" s="2" t="s">
        <v>28</v>
      </c>
      <c r="C20" s="4">
        <v>0</v>
      </c>
      <c r="D20" s="4">
        <v>6607.83</v>
      </c>
      <c r="E20" s="12">
        <f t="shared" si="0"/>
        <v>-6607.83</v>
      </c>
    </row>
    <row r="21" spans="1:5" ht="89.25" outlineLevel="1" x14ac:dyDescent="0.2">
      <c r="A21" s="1" t="s">
        <v>29</v>
      </c>
      <c r="B21" s="3" t="s">
        <v>30</v>
      </c>
      <c r="C21" s="4">
        <v>21050</v>
      </c>
      <c r="D21" s="4">
        <v>0</v>
      </c>
      <c r="E21" s="12">
        <f t="shared" si="0"/>
        <v>21050</v>
      </c>
    </row>
    <row r="22" spans="1:5" ht="127.5" outlineLevel="1" x14ac:dyDescent="0.2">
      <c r="A22" s="1" t="s">
        <v>31</v>
      </c>
      <c r="B22" s="3" t="s">
        <v>32</v>
      </c>
      <c r="C22" s="4">
        <v>0</v>
      </c>
      <c r="D22" s="4">
        <v>7337.7</v>
      </c>
      <c r="E22" s="12">
        <f t="shared" si="0"/>
        <v>-7337.7</v>
      </c>
    </row>
    <row r="23" spans="1:5" ht="89.25" outlineLevel="1" x14ac:dyDescent="0.2">
      <c r="A23" s="1" t="s">
        <v>33</v>
      </c>
      <c r="B23" s="3" t="s">
        <v>34</v>
      </c>
      <c r="C23" s="4">
        <v>0</v>
      </c>
      <c r="D23" s="4">
        <v>10920</v>
      </c>
      <c r="E23" s="12">
        <f t="shared" si="0"/>
        <v>-10920</v>
      </c>
    </row>
    <row r="24" spans="1:5" ht="38.25" x14ac:dyDescent="0.2">
      <c r="A24" s="1" t="s">
        <v>35</v>
      </c>
      <c r="B24" s="2" t="s">
        <v>36</v>
      </c>
      <c r="C24" s="4">
        <v>84100</v>
      </c>
      <c r="D24" s="4">
        <v>40488.35</v>
      </c>
      <c r="E24" s="12">
        <f t="shared" si="0"/>
        <v>43611.65</v>
      </c>
    </row>
    <row r="25" spans="1:5" ht="114.75" outlineLevel="1" x14ac:dyDescent="0.2">
      <c r="A25" s="1" t="s">
        <v>37</v>
      </c>
      <c r="B25" s="3" t="s">
        <v>38</v>
      </c>
      <c r="C25" s="4">
        <v>43900</v>
      </c>
      <c r="D25" s="4">
        <v>20682.32</v>
      </c>
      <c r="E25" s="12">
        <f t="shared" si="0"/>
        <v>23217.68</v>
      </c>
    </row>
    <row r="26" spans="1:5" ht="127.5" outlineLevel="1" x14ac:dyDescent="0.2">
      <c r="A26" s="1" t="s">
        <v>39</v>
      </c>
      <c r="B26" s="3" t="s">
        <v>40</v>
      </c>
      <c r="C26" s="4">
        <v>200</v>
      </c>
      <c r="D26" s="4">
        <v>119.69</v>
      </c>
      <c r="E26" s="12">
        <f t="shared" si="0"/>
        <v>80.31</v>
      </c>
    </row>
    <row r="27" spans="1:5" ht="114.75" outlineLevel="1" x14ac:dyDescent="0.2">
      <c r="A27" s="1" t="s">
        <v>41</v>
      </c>
      <c r="B27" s="3" t="s">
        <v>42</v>
      </c>
      <c r="C27" s="4">
        <v>45500</v>
      </c>
      <c r="D27" s="4">
        <v>22371.72</v>
      </c>
      <c r="E27" s="12">
        <f t="shared" si="0"/>
        <v>23128.28</v>
      </c>
    </row>
    <row r="28" spans="1:5" ht="114.75" outlineLevel="1" x14ac:dyDescent="0.2">
      <c r="A28" s="1" t="s">
        <v>43</v>
      </c>
      <c r="B28" s="3" t="s">
        <v>44</v>
      </c>
      <c r="C28" s="4">
        <v>-5500</v>
      </c>
      <c r="D28" s="4">
        <v>-2685.38</v>
      </c>
      <c r="E28" s="12">
        <f t="shared" si="0"/>
        <v>-2814.62</v>
      </c>
    </row>
    <row r="29" spans="1:5" x14ac:dyDescent="0.2">
      <c r="A29" s="1" t="s">
        <v>45</v>
      </c>
      <c r="B29" s="2" t="s">
        <v>46</v>
      </c>
      <c r="C29" s="4">
        <v>23322078</v>
      </c>
      <c r="D29" s="4">
        <v>10504640.02</v>
      </c>
      <c r="E29" s="12">
        <f t="shared" si="0"/>
        <v>12817437.98</v>
      </c>
    </row>
    <row r="30" spans="1:5" ht="25.5" outlineLevel="1" x14ac:dyDescent="0.2">
      <c r="A30" s="1" t="s">
        <v>47</v>
      </c>
      <c r="B30" s="2" t="s">
        <v>48</v>
      </c>
      <c r="C30" s="4">
        <v>15541940</v>
      </c>
      <c r="D30" s="4">
        <v>0</v>
      </c>
      <c r="E30" s="12">
        <f t="shared" si="0"/>
        <v>15541940</v>
      </c>
    </row>
    <row r="31" spans="1:5" ht="63.75" outlineLevel="1" x14ac:dyDescent="0.2">
      <c r="A31" s="1" t="s">
        <v>49</v>
      </c>
      <c r="B31" s="2" t="s">
        <v>50</v>
      </c>
      <c r="C31" s="4">
        <v>0</v>
      </c>
      <c r="D31" s="4">
        <v>3837569.5</v>
      </c>
      <c r="E31" s="12">
        <f t="shared" si="0"/>
        <v>-3837569.5</v>
      </c>
    </row>
    <row r="32" spans="1:5" ht="63.75" outlineLevel="1" x14ac:dyDescent="0.2">
      <c r="A32" s="1" t="s">
        <v>51</v>
      </c>
      <c r="B32" s="2" t="s">
        <v>52</v>
      </c>
      <c r="C32" s="4">
        <v>0</v>
      </c>
      <c r="D32" s="4">
        <v>16200.81</v>
      </c>
      <c r="E32" s="12">
        <f t="shared" si="0"/>
        <v>-16200.81</v>
      </c>
    </row>
    <row r="33" spans="1:5" ht="63.75" outlineLevel="1" x14ac:dyDescent="0.2">
      <c r="A33" s="1" t="s">
        <v>53</v>
      </c>
      <c r="B33" s="2" t="s">
        <v>54</v>
      </c>
      <c r="C33" s="4">
        <v>5143730</v>
      </c>
      <c r="D33" s="4">
        <v>0</v>
      </c>
      <c r="E33" s="12">
        <f t="shared" si="0"/>
        <v>5143730</v>
      </c>
    </row>
    <row r="34" spans="1:5" ht="102" outlineLevel="1" x14ac:dyDescent="0.2">
      <c r="A34" s="1" t="s">
        <v>55</v>
      </c>
      <c r="B34" s="3" t="s">
        <v>56</v>
      </c>
      <c r="C34" s="4">
        <v>0</v>
      </c>
      <c r="D34" s="4">
        <v>3935629.16</v>
      </c>
      <c r="E34" s="12">
        <f t="shared" si="0"/>
        <v>-3935629.16</v>
      </c>
    </row>
    <row r="35" spans="1:5" ht="89.25" outlineLevel="1" x14ac:dyDescent="0.2">
      <c r="A35" s="1" t="s">
        <v>57</v>
      </c>
      <c r="B35" s="3" t="s">
        <v>58</v>
      </c>
      <c r="C35" s="4">
        <v>0</v>
      </c>
      <c r="D35" s="4">
        <v>1473.63</v>
      </c>
      <c r="E35" s="12">
        <f t="shared" si="0"/>
        <v>-1473.63</v>
      </c>
    </row>
    <row r="36" spans="1:5" ht="25.5" outlineLevel="1" x14ac:dyDescent="0.2">
      <c r="A36" s="1" t="s">
        <v>59</v>
      </c>
      <c r="B36" s="2" t="s">
        <v>60</v>
      </c>
      <c r="C36" s="4">
        <v>10758</v>
      </c>
      <c r="D36" s="4">
        <v>0</v>
      </c>
      <c r="E36" s="12">
        <f t="shared" si="0"/>
        <v>10758</v>
      </c>
    </row>
    <row r="37" spans="1:5" ht="51" outlineLevel="1" x14ac:dyDescent="0.2">
      <c r="A37" s="1" t="s">
        <v>61</v>
      </c>
      <c r="B37" s="2" t="s">
        <v>62</v>
      </c>
      <c r="C37" s="4">
        <v>0</v>
      </c>
      <c r="D37" s="4">
        <v>27412.47</v>
      </c>
      <c r="E37" s="12">
        <f t="shared" si="0"/>
        <v>-27412.47</v>
      </c>
    </row>
    <row r="38" spans="1:5" outlineLevel="1" x14ac:dyDescent="0.2">
      <c r="A38" s="1" t="s">
        <v>63</v>
      </c>
      <c r="B38" s="2" t="s">
        <v>64</v>
      </c>
      <c r="C38" s="4">
        <v>64050</v>
      </c>
      <c r="D38" s="4">
        <v>0</v>
      </c>
      <c r="E38" s="12">
        <f t="shared" si="0"/>
        <v>64050</v>
      </c>
    </row>
    <row r="39" spans="1:5" ht="51" outlineLevel="1" x14ac:dyDescent="0.2">
      <c r="A39" s="1" t="s">
        <v>65</v>
      </c>
      <c r="B39" s="2" t="s">
        <v>66</v>
      </c>
      <c r="C39" s="4">
        <v>0</v>
      </c>
      <c r="D39" s="4">
        <v>141001.16</v>
      </c>
      <c r="E39" s="12">
        <f t="shared" si="0"/>
        <v>-141001.16</v>
      </c>
    </row>
    <row r="40" spans="1:5" ht="38.25" outlineLevel="1" x14ac:dyDescent="0.2">
      <c r="A40" s="1" t="s">
        <v>67</v>
      </c>
      <c r="B40" s="2" t="s">
        <v>68</v>
      </c>
      <c r="C40" s="4">
        <v>2561600</v>
      </c>
      <c r="D40" s="4">
        <v>0</v>
      </c>
      <c r="E40" s="12">
        <f t="shared" si="0"/>
        <v>2561600</v>
      </c>
    </row>
    <row r="41" spans="1:5" ht="76.5" outlineLevel="1" x14ac:dyDescent="0.2">
      <c r="A41" s="1" t="s">
        <v>69</v>
      </c>
      <c r="B41" s="2" t="s">
        <v>70</v>
      </c>
      <c r="C41" s="4">
        <v>0</v>
      </c>
      <c r="D41" s="4">
        <v>2545353.29</v>
      </c>
      <c r="E41" s="12">
        <f t="shared" si="0"/>
        <v>-2545353.29</v>
      </c>
    </row>
    <row r="42" spans="1:5" x14ac:dyDescent="0.2">
      <c r="A42" s="1" t="s">
        <v>71</v>
      </c>
      <c r="B42" s="2" t="s">
        <v>72</v>
      </c>
      <c r="C42" s="4">
        <v>1168000</v>
      </c>
      <c r="D42" s="4">
        <v>576767.68000000005</v>
      </c>
      <c r="E42" s="12">
        <f t="shared" si="0"/>
        <v>591232.31999999995</v>
      </c>
    </row>
    <row r="43" spans="1:5" ht="51" outlineLevel="1" x14ac:dyDescent="0.2">
      <c r="A43" s="1" t="s">
        <v>73</v>
      </c>
      <c r="B43" s="2" t="s">
        <v>74</v>
      </c>
      <c r="C43" s="4">
        <v>1168000</v>
      </c>
      <c r="D43" s="4">
        <v>0</v>
      </c>
      <c r="E43" s="12">
        <f t="shared" si="0"/>
        <v>1168000</v>
      </c>
    </row>
    <row r="44" spans="1:5" ht="51" outlineLevel="1" x14ac:dyDescent="0.2">
      <c r="A44" s="1" t="s">
        <v>75</v>
      </c>
      <c r="B44" s="2" t="s">
        <v>74</v>
      </c>
      <c r="C44" s="4">
        <v>0</v>
      </c>
      <c r="D44" s="4">
        <v>565611.04</v>
      </c>
      <c r="E44" s="12">
        <f t="shared" si="0"/>
        <v>-565611.04</v>
      </c>
    </row>
    <row r="45" spans="1:5" ht="89.25" outlineLevel="1" x14ac:dyDescent="0.2">
      <c r="A45" s="1" t="s">
        <v>76</v>
      </c>
      <c r="B45" s="3" t="s">
        <v>77</v>
      </c>
      <c r="C45" s="4">
        <v>0</v>
      </c>
      <c r="D45" s="4">
        <v>11156.64</v>
      </c>
      <c r="E45" s="12">
        <f t="shared" si="0"/>
        <v>-11156.64</v>
      </c>
    </row>
    <row r="46" spans="1:5" ht="38.25" x14ac:dyDescent="0.2">
      <c r="A46" s="1" t="s">
        <v>78</v>
      </c>
      <c r="B46" s="2" t="s">
        <v>79</v>
      </c>
      <c r="C46" s="4">
        <v>9734798</v>
      </c>
      <c r="D46" s="4">
        <v>4757859.99</v>
      </c>
      <c r="E46" s="12">
        <f t="shared" si="0"/>
        <v>4976938.01</v>
      </c>
    </row>
    <row r="47" spans="1:5" ht="89.25" outlineLevel="1" x14ac:dyDescent="0.2">
      <c r="A47" s="1" t="s">
        <v>80</v>
      </c>
      <c r="B47" s="3" t="s">
        <v>81</v>
      </c>
      <c r="C47" s="4">
        <v>4350000</v>
      </c>
      <c r="D47" s="4">
        <v>2594497.9300000002</v>
      </c>
      <c r="E47" s="12">
        <f t="shared" si="0"/>
        <v>1755502.0699999998</v>
      </c>
    </row>
    <row r="48" spans="1:5" ht="76.5" outlineLevel="1" x14ac:dyDescent="0.2">
      <c r="A48" s="1" t="s">
        <v>82</v>
      </c>
      <c r="B48" s="2" t="s">
        <v>83</v>
      </c>
      <c r="C48" s="4">
        <v>4300000</v>
      </c>
      <c r="D48" s="4">
        <v>1589451.97</v>
      </c>
      <c r="E48" s="12">
        <f t="shared" si="0"/>
        <v>2710548.0300000003</v>
      </c>
    </row>
    <row r="49" spans="1:5" ht="38.25" outlineLevel="1" x14ac:dyDescent="0.2">
      <c r="A49" s="1" t="s">
        <v>84</v>
      </c>
      <c r="B49" s="2" t="s">
        <v>85</v>
      </c>
      <c r="C49" s="4">
        <v>1084798</v>
      </c>
      <c r="D49" s="4">
        <v>573910.09</v>
      </c>
      <c r="E49" s="12">
        <f t="shared" si="0"/>
        <v>510887.91000000003</v>
      </c>
    </row>
    <row r="50" spans="1:5" ht="25.5" x14ac:dyDescent="0.2">
      <c r="A50" s="1" t="s">
        <v>86</v>
      </c>
      <c r="B50" s="2" t="s">
        <v>87</v>
      </c>
      <c r="C50" s="4">
        <v>63230</v>
      </c>
      <c r="D50" s="4">
        <v>41681.39</v>
      </c>
      <c r="E50" s="12">
        <f t="shared" si="0"/>
        <v>21548.61</v>
      </c>
    </row>
    <row r="51" spans="1:5" ht="25.5" outlineLevel="1" x14ac:dyDescent="0.2">
      <c r="A51" s="1" t="s">
        <v>88</v>
      </c>
      <c r="B51" s="2" t="s">
        <v>89</v>
      </c>
      <c r="C51" s="4">
        <v>15570</v>
      </c>
      <c r="D51" s="4">
        <v>0</v>
      </c>
      <c r="E51" s="12">
        <f t="shared" si="0"/>
        <v>15570</v>
      </c>
    </row>
    <row r="52" spans="1:5" ht="63.75" outlineLevel="1" x14ac:dyDescent="0.2">
      <c r="A52" s="1" t="s">
        <v>90</v>
      </c>
      <c r="B52" s="2" t="s">
        <v>91</v>
      </c>
      <c r="C52" s="4">
        <v>0</v>
      </c>
      <c r="D52" s="4">
        <v>27860.46</v>
      </c>
      <c r="E52" s="12">
        <f t="shared" si="0"/>
        <v>-27860.46</v>
      </c>
    </row>
    <row r="53" spans="1:5" ht="25.5" outlineLevel="1" x14ac:dyDescent="0.2">
      <c r="A53" s="1" t="s">
        <v>92</v>
      </c>
      <c r="B53" s="2" t="s">
        <v>93</v>
      </c>
      <c r="C53" s="4">
        <v>2000</v>
      </c>
      <c r="D53" s="4">
        <v>0</v>
      </c>
      <c r="E53" s="12">
        <f t="shared" si="0"/>
        <v>2000</v>
      </c>
    </row>
    <row r="54" spans="1:5" ht="51" outlineLevel="1" x14ac:dyDescent="0.2">
      <c r="A54" s="1" t="s">
        <v>94</v>
      </c>
      <c r="B54" s="2" t="s">
        <v>95</v>
      </c>
      <c r="C54" s="4">
        <v>0</v>
      </c>
      <c r="D54" s="4">
        <v>478.91</v>
      </c>
      <c r="E54" s="12">
        <f t="shared" si="0"/>
        <v>-478.91</v>
      </c>
    </row>
    <row r="55" spans="1:5" outlineLevel="1" x14ac:dyDescent="0.2">
      <c r="A55" s="1" t="s">
        <v>96</v>
      </c>
      <c r="B55" s="2" t="s">
        <v>97</v>
      </c>
      <c r="C55" s="4">
        <v>45660</v>
      </c>
      <c r="D55" s="4">
        <v>0</v>
      </c>
      <c r="E55" s="12">
        <f t="shared" si="0"/>
        <v>45660</v>
      </c>
    </row>
    <row r="56" spans="1:5" ht="51" outlineLevel="1" x14ac:dyDescent="0.2">
      <c r="A56" s="1" t="s">
        <v>98</v>
      </c>
      <c r="B56" s="2" t="s">
        <v>99</v>
      </c>
      <c r="C56" s="4">
        <v>0</v>
      </c>
      <c r="D56" s="4">
        <v>12456.53</v>
      </c>
      <c r="E56" s="12">
        <f t="shared" si="0"/>
        <v>-12456.53</v>
      </c>
    </row>
    <row r="57" spans="1:5" ht="76.5" outlineLevel="1" x14ac:dyDescent="0.2">
      <c r="A57" s="1" t="s">
        <v>100</v>
      </c>
      <c r="B57" s="3" t="s">
        <v>101</v>
      </c>
      <c r="C57" s="4">
        <v>0</v>
      </c>
      <c r="D57" s="4">
        <v>885.49</v>
      </c>
      <c r="E57" s="12">
        <f t="shared" si="0"/>
        <v>-885.49</v>
      </c>
    </row>
    <row r="58" spans="1:5" ht="25.5" x14ac:dyDescent="0.2">
      <c r="A58" s="1" t="s">
        <v>102</v>
      </c>
      <c r="B58" s="2" t="s">
        <v>103</v>
      </c>
      <c r="C58" s="4">
        <v>0</v>
      </c>
      <c r="D58" s="4">
        <v>4274.16</v>
      </c>
      <c r="E58" s="12">
        <f t="shared" si="0"/>
        <v>-4274.16</v>
      </c>
    </row>
    <row r="59" spans="1:5" ht="25.5" outlineLevel="1" x14ac:dyDescent="0.2">
      <c r="A59" s="1" t="s">
        <v>104</v>
      </c>
      <c r="B59" s="2" t="s">
        <v>105</v>
      </c>
      <c r="C59" s="4">
        <v>0</v>
      </c>
      <c r="D59" s="4">
        <v>4274.16</v>
      </c>
      <c r="E59" s="12">
        <f t="shared" si="0"/>
        <v>-4274.16</v>
      </c>
    </row>
    <row r="60" spans="1:5" ht="25.5" x14ac:dyDescent="0.2">
      <c r="A60" s="1" t="s">
        <v>106</v>
      </c>
      <c r="B60" s="2" t="s">
        <v>107</v>
      </c>
      <c r="C60" s="4">
        <v>350000</v>
      </c>
      <c r="D60" s="4">
        <v>221016.34</v>
      </c>
      <c r="E60" s="12">
        <f t="shared" si="0"/>
        <v>128983.66</v>
      </c>
    </row>
    <row r="61" spans="1:5" ht="63.75" outlineLevel="1" x14ac:dyDescent="0.2">
      <c r="A61" s="1" t="s">
        <v>108</v>
      </c>
      <c r="B61" s="2" t="s">
        <v>109</v>
      </c>
      <c r="C61" s="4">
        <v>310000</v>
      </c>
      <c r="D61" s="4">
        <v>221016.34</v>
      </c>
      <c r="E61" s="12">
        <f t="shared" si="0"/>
        <v>88983.66</v>
      </c>
    </row>
    <row r="62" spans="1:5" ht="51" outlineLevel="1" x14ac:dyDescent="0.2">
      <c r="A62" s="1" t="s">
        <v>110</v>
      </c>
      <c r="B62" s="2" t="s">
        <v>111</v>
      </c>
      <c r="C62" s="4">
        <v>40000</v>
      </c>
      <c r="D62" s="4">
        <v>0</v>
      </c>
      <c r="E62" s="12">
        <f t="shared" si="0"/>
        <v>40000</v>
      </c>
    </row>
    <row r="63" spans="1:5" x14ac:dyDescent="0.2">
      <c r="A63" s="1" t="s">
        <v>112</v>
      </c>
      <c r="B63" s="2" t="s">
        <v>113</v>
      </c>
      <c r="C63" s="4">
        <v>906900</v>
      </c>
      <c r="D63" s="4">
        <v>2193911.25</v>
      </c>
      <c r="E63" s="12">
        <f t="shared" si="0"/>
        <v>-1287011.25</v>
      </c>
    </row>
    <row r="64" spans="1:5" ht="89.25" outlineLevel="1" x14ac:dyDescent="0.2">
      <c r="A64" s="1" t="s">
        <v>114</v>
      </c>
      <c r="B64" s="3" t="s">
        <v>115</v>
      </c>
      <c r="C64" s="4">
        <v>10000</v>
      </c>
      <c r="D64" s="4">
        <v>8757.26</v>
      </c>
      <c r="E64" s="12">
        <f t="shared" si="0"/>
        <v>1242.7399999999998</v>
      </c>
    </row>
    <row r="65" spans="1:5" ht="114.75" outlineLevel="1" x14ac:dyDescent="0.2">
      <c r="A65" s="1" t="s">
        <v>116</v>
      </c>
      <c r="B65" s="3" t="s">
        <v>117</v>
      </c>
      <c r="C65" s="4">
        <v>112000</v>
      </c>
      <c r="D65" s="4">
        <v>59253.01</v>
      </c>
      <c r="E65" s="12">
        <f t="shared" si="0"/>
        <v>52746.99</v>
      </c>
    </row>
    <row r="66" spans="1:5" ht="89.25" outlineLevel="1" x14ac:dyDescent="0.2">
      <c r="A66" s="1" t="s">
        <v>118</v>
      </c>
      <c r="B66" s="3" t="s">
        <v>119</v>
      </c>
      <c r="C66" s="4">
        <v>8500</v>
      </c>
      <c r="D66" s="4">
        <v>5060.01</v>
      </c>
      <c r="E66" s="12">
        <f t="shared" si="0"/>
        <v>3439.99</v>
      </c>
    </row>
    <row r="67" spans="1:5" ht="89.25" outlineLevel="1" x14ac:dyDescent="0.2">
      <c r="A67" s="1" t="s">
        <v>120</v>
      </c>
      <c r="B67" s="3" t="s">
        <v>121</v>
      </c>
      <c r="C67" s="4">
        <v>21000</v>
      </c>
      <c r="D67" s="4">
        <v>15000</v>
      </c>
      <c r="E67" s="12">
        <f t="shared" si="0"/>
        <v>6000</v>
      </c>
    </row>
    <row r="68" spans="1:5" ht="102" outlineLevel="1" x14ac:dyDescent="0.2">
      <c r="A68" s="1" t="s">
        <v>122</v>
      </c>
      <c r="B68" s="3" t="s">
        <v>123</v>
      </c>
      <c r="C68" s="4">
        <v>2000</v>
      </c>
      <c r="D68" s="4">
        <v>15000</v>
      </c>
      <c r="E68" s="12">
        <f t="shared" si="0"/>
        <v>-13000</v>
      </c>
    </row>
    <row r="69" spans="1:5" ht="127.5" outlineLevel="1" x14ac:dyDescent="0.2">
      <c r="A69" s="1" t="s">
        <v>124</v>
      </c>
      <c r="B69" s="3" t="s">
        <v>125</v>
      </c>
      <c r="C69" s="4">
        <v>2500</v>
      </c>
      <c r="D69" s="4">
        <v>1800</v>
      </c>
      <c r="E69" s="12">
        <f t="shared" si="0"/>
        <v>700</v>
      </c>
    </row>
    <row r="70" spans="1:5" ht="89.25" outlineLevel="1" x14ac:dyDescent="0.2">
      <c r="A70" s="1" t="s">
        <v>126</v>
      </c>
      <c r="B70" s="3" t="s">
        <v>127</v>
      </c>
      <c r="C70" s="4">
        <v>2900</v>
      </c>
      <c r="D70" s="4">
        <v>2645.08</v>
      </c>
      <c r="E70" s="12">
        <f t="shared" si="0"/>
        <v>254.92000000000007</v>
      </c>
    </row>
    <row r="71" spans="1:5" ht="89.25" outlineLevel="1" x14ac:dyDescent="0.2">
      <c r="A71" s="1" t="s">
        <v>128</v>
      </c>
      <c r="B71" s="3" t="s">
        <v>129</v>
      </c>
      <c r="C71" s="4">
        <v>15000</v>
      </c>
      <c r="D71" s="4">
        <v>0</v>
      </c>
      <c r="E71" s="12">
        <f t="shared" si="0"/>
        <v>15000</v>
      </c>
    </row>
    <row r="72" spans="1:5" ht="102" outlineLevel="1" x14ac:dyDescent="0.2">
      <c r="A72" s="1" t="s">
        <v>130</v>
      </c>
      <c r="B72" s="3" t="s">
        <v>131</v>
      </c>
      <c r="C72" s="4">
        <v>221000</v>
      </c>
      <c r="D72" s="4">
        <v>25386</v>
      </c>
      <c r="E72" s="12">
        <f t="shared" si="0"/>
        <v>195614</v>
      </c>
    </row>
    <row r="73" spans="1:5" ht="76.5" outlineLevel="1" x14ac:dyDescent="0.2">
      <c r="A73" s="1" t="s">
        <v>132</v>
      </c>
      <c r="B73" s="2" t="s">
        <v>133</v>
      </c>
      <c r="C73" s="4">
        <v>22000</v>
      </c>
      <c r="D73" s="4">
        <v>4800</v>
      </c>
      <c r="E73" s="12">
        <f t="shared" si="0"/>
        <v>17200</v>
      </c>
    </row>
    <row r="74" spans="1:5" ht="63.75" outlineLevel="1" x14ac:dyDescent="0.2">
      <c r="A74" s="1" t="s">
        <v>134</v>
      </c>
      <c r="B74" s="2" t="s">
        <v>135</v>
      </c>
      <c r="C74" s="4">
        <v>0</v>
      </c>
      <c r="D74" s="4">
        <v>0.01</v>
      </c>
      <c r="E74" s="12">
        <f t="shared" ref="E74:E135" si="1">C74-D74</f>
        <v>-0.01</v>
      </c>
    </row>
    <row r="75" spans="1:5" ht="89.25" outlineLevel="1" x14ac:dyDescent="0.2">
      <c r="A75" s="1" t="s">
        <v>136</v>
      </c>
      <c r="B75" s="3" t="s">
        <v>137</v>
      </c>
      <c r="C75" s="4">
        <v>490000</v>
      </c>
      <c r="D75" s="4">
        <v>2056209.88</v>
      </c>
      <c r="E75" s="12">
        <f t="shared" si="1"/>
        <v>-1566209.88</v>
      </c>
    </row>
    <row r="76" spans="1:5" ht="38.25" x14ac:dyDescent="0.2">
      <c r="A76" s="1" t="s">
        <v>138</v>
      </c>
      <c r="B76" s="2" t="s">
        <v>139</v>
      </c>
      <c r="C76" s="4">
        <v>793982818.85000002</v>
      </c>
      <c r="D76" s="4">
        <v>401823649.48000002</v>
      </c>
      <c r="E76" s="12">
        <f t="shared" si="1"/>
        <v>392159169.37</v>
      </c>
    </row>
    <row r="77" spans="1:5" ht="25.5" outlineLevel="1" x14ac:dyDescent="0.2">
      <c r="A77" s="1" t="s">
        <v>140</v>
      </c>
      <c r="B77" s="2" t="s">
        <v>141</v>
      </c>
      <c r="C77" s="4">
        <v>213514000</v>
      </c>
      <c r="D77" s="4">
        <v>182104300</v>
      </c>
      <c r="E77" s="12">
        <f t="shared" si="1"/>
        <v>31409700</v>
      </c>
    </row>
    <row r="78" spans="1:5" ht="38.25" outlineLevel="1" x14ac:dyDescent="0.2">
      <c r="A78" s="1" t="s">
        <v>142</v>
      </c>
      <c r="B78" s="2" t="s">
        <v>143</v>
      </c>
      <c r="C78" s="4">
        <v>88561300</v>
      </c>
      <c r="D78" s="4">
        <v>0</v>
      </c>
      <c r="E78" s="12">
        <f t="shared" si="1"/>
        <v>88561300</v>
      </c>
    </row>
    <row r="79" spans="1:5" ht="38.25" outlineLevel="1" x14ac:dyDescent="0.2">
      <c r="A79" s="1" t="s">
        <v>144</v>
      </c>
      <c r="B79" s="2" t="s">
        <v>145</v>
      </c>
      <c r="C79" s="4">
        <v>44989900</v>
      </c>
      <c r="D79" s="4">
        <v>0</v>
      </c>
      <c r="E79" s="12">
        <f t="shared" si="1"/>
        <v>44989900</v>
      </c>
    </row>
    <row r="80" spans="1:5" ht="51" outlineLevel="1" x14ac:dyDescent="0.2">
      <c r="A80" s="1" t="s">
        <v>146</v>
      </c>
      <c r="B80" s="2" t="s">
        <v>147</v>
      </c>
      <c r="C80" s="4">
        <v>27778200</v>
      </c>
      <c r="D80" s="4">
        <v>18518700</v>
      </c>
      <c r="E80" s="12">
        <f t="shared" si="1"/>
        <v>9259500</v>
      </c>
    </row>
    <row r="81" spans="1:5" ht="89.25" outlineLevel="1" x14ac:dyDescent="0.2">
      <c r="A81" s="1" t="s">
        <v>148</v>
      </c>
      <c r="B81" s="3" t="s">
        <v>149</v>
      </c>
      <c r="C81" s="4">
        <v>4390800</v>
      </c>
      <c r="D81" s="4">
        <v>169577.1</v>
      </c>
      <c r="E81" s="12">
        <f t="shared" si="1"/>
        <v>4221222.9000000004</v>
      </c>
    </row>
    <row r="82" spans="1:5" ht="63.75" outlineLevel="1" x14ac:dyDescent="0.2">
      <c r="A82" s="1" t="s">
        <v>150</v>
      </c>
      <c r="B82" s="2" t="s">
        <v>151</v>
      </c>
      <c r="C82" s="4">
        <v>6122500</v>
      </c>
      <c r="D82" s="4">
        <v>2639624.98</v>
      </c>
      <c r="E82" s="12">
        <f t="shared" si="1"/>
        <v>3482875.02</v>
      </c>
    </row>
    <row r="83" spans="1:5" ht="38.25" outlineLevel="1" x14ac:dyDescent="0.2">
      <c r="A83" s="1" t="s">
        <v>152</v>
      </c>
      <c r="B83" s="2" t="s">
        <v>153</v>
      </c>
      <c r="C83" s="4">
        <v>456718.4</v>
      </c>
      <c r="D83" s="4">
        <v>456718.4</v>
      </c>
      <c r="E83" s="12">
        <f t="shared" si="1"/>
        <v>0</v>
      </c>
    </row>
    <row r="84" spans="1:5" ht="25.5" outlineLevel="1" x14ac:dyDescent="0.2">
      <c r="A84" s="1" t="s">
        <v>154</v>
      </c>
      <c r="B84" s="2" t="s">
        <v>155</v>
      </c>
      <c r="C84" s="4">
        <v>199500</v>
      </c>
      <c r="D84" s="4">
        <v>199500</v>
      </c>
      <c r="E84" s="12">
        <f t="shared" si="1"/>
        <v>0</v>
      </c>
    </row>
    <row r="85" spans="1:5" ht="102" outlineLevel="1" x14ac:dyDescent="0.2">
      <c r="A85" s="1" t="s">
        <v>156</v>
      </c>
      <c r="B85" s="3" t="s">
        <v>157</v>
      </c>
      <c r="C85" s="4">
        <v>1800000</v>
      </c>
      <c r="D85" s="4">
        <v>1773191</v>
      </c>
      <c r="E85" s="12">
        <f t="shared" si="1"/>
        <v>26809</v>
      </c>
    </row>
    <row r="86" spans="1:5" ht="38.25" outlineLevel="1" x14ac:dyDescent="0.2">
      <c r="A86" s="1" t="s">
        <v>158</v>
      </c>
      <c r="B86" s="2" t="s">
        <v>159</v>
      </c>
      <c r="C86" s="4">
        <v>258000</v>
      </c>
      <c r="D86" s="4">
        <v>0</v>
      </c>
      <c r="E86" s="12">
        <f t="shared" si="1"/>
        <v>258000</v>
      </c>
    </row>
    <row r="87" spans="1:5" ht="63.75" outlineLevel="1" x14ac:dyDescent="0.2">
      <c r="A87" s="1" t="s">
        <v>160</v>
      </c>
      <c r="B87" s="2" t="s">
        <v>161</v>
      </c>
      <c r="C87" s="4">
        <v>126000</v>
      </c>
      <c r="D87" s="4">
        <v>0</v>
      </c>
      <c r="E87" s="12">
        <f t="shared" si="1"/>
        <v>126000</v>
      </c>
    </row>
    <row r="88" spans="1:5" ht="89.25" outlineLevel="1" x14ac:dyDescent="0.2">
      <c r="A88" s="1" t="s">
        <v>162</v>
      </c>
      <c r="B88" s="3" t="s">
        <v>163</v>
      </c>
      <c r="C88" s="4">
        <v>321900</v>
      </c>
      <c r="D88" s="4">
        <v>321900</v>
      </c>
      <c r="E88" s="12">
        <f t="shared" si="1"/>
        <v>0</v>
      </c>
    </row>
    <row r="89" spans="1:5" ht="51" outlineLevel="1" x14ac:dyDescent="0.2">
      <c r="A89" s="1" t="s">
        <v>164</v>
      </c>
      <c r="B89" s="2" t="s">
        <v>165</v>
      </c>
      <c r="C89" s="4">
        <v>1131000</v>
      </c>
      <c r="D89" s="4">
        <v>0</v>
      </c>
      <c r="E89" s="12">
        <f t="shared" si="1"/>
        <v>1131000</v>
      </c>
    </row>
    <row r="90" spans="1:5" ht="63.75" outlineLevel="1" x14ac:dyDescent="0.2">
      <c r="A90" s="1" t="s">
        <v>166</v>
      </c>
      <c r="B90" s="2" t="s">
        <v>167</v>
      </c>
      <c r="C90" s="4">
        <v>2400000</v>
      </c>
      <c r="D90" s="4">
        <v>0</v>
      </c>
      <c r="E90" s="12">
        <f t="shared" si="1"/>
        <v>2400000</v>
      </c>
    </row>
    <row r="91" spans="1:5" ht="38.25" outlineLevel="1" x14ac:dyDescent="0.2">
      <c r="A91" s="1" t="s">
        <v>168</v>
      </c>
      <c r="B91" s="2" t="s">
        <v>169</v>
      </c>
      <c r="C91" s="4">
        <v>254600</v>
      </c>
      <c r="D91" s="4">
        <v>0</v>
      </c>
      <c r="E91" s="12">
        <f t="shared" si="1"/>
        <v>254600</v>
      </c>
    </row>
    <row r="92" spans="1:5" ht="63.75" outlineLevel="1" x14ac:dyDescent="0.2">
      <c r="A92" s="1" t="s">
        <v>170</v>
      </c>
      <c r="B92" s="2" t="s">
        <v>171</v>
      </c>
      <c r="C92" s="4">
        <v>2320000</v>
      </c>
      <c r="D92" s="4">
        <v>1738592.68</v>
      </c>
      <c r="E92" s="12">
        <f t="shared" si="1"/>
        <v>581407.32000000007</v>
      </c>
    </row>
    <row r="93" spans="1:5" ht="89.25" outlineLevel="1" x14ac:dyDescent="0.2">
      <c r="A93" s="1" t="s">
        <v>172</v>
      </c>
      <c r="B93" s="3" t="s">
        <v>173</v>
      </c>
      <c r="C93" s="4">
        <v>1021072.72</v>
      </c>
      <c r="D93" s="4">
        <v>332062.5</v>
      </c>
      <c r="E93" s="12">
        <f t="shared" si="1"/>
        <v>689010.22</v>
      </c>
    </row>
    <row r="94" spans="1:5" ht="63.75" outlineLevel="1" x14ac:dyDescent="0.2">
      <c r="A94" s="1" t="s">
        <v>174</v>
      </c>
      <c r="B94" s="2" t="s">
        <v>175</v>
      </c>
      <c r="C94" s="4">
        <v>1658000</v>
      </c>
      <c r="D94" s="4">
        <v>1298451.8899999999</v>
      </c>
      <c r="E94" s="12">
        <f t="shared" si="1"/>
        <v>359548.1100000001</v>
      </c>
    </row>
    <row r="95" spans="1:5" ht="63.75" outlineLevel="1" x14ac:dyDescent="0.2">
      <c r="A95" s="1" t="s">
        <v>176</v>
      </c>
      <c r="B95" s="2" t="s">
        <v>177</v>
      </c>
      <c r="C95" s="4">
        <v>3304500</v>
      </c>
      <c r="D95" s="4">
        <v>1246363.07</v>
      </c>
      <c r="E95" s="12">
        <f t="shared" si="1"/>
        <v>2058136.93</v>
      </c>
    </row>
    <row r="96" spans="1:5" ht="114.75" outlineLevel="1" x14ac:dyDescent="0.2">
      <c r="A96" s="1" t="s">
        <v>178</v>
      </c>
      <c r="B96" s="3" t="s">
        <v>179</v>
      </c>
      <c r="C96" s="4">
        <v>887700</v>
      </c>
      <c r="D96" s="4">
        <v>887700</v>
      </c>
      <c r="E96" s="12">
        <f t="shared" si="1"/>
        <v>0</v>
      </c>
    </row>
    <row r="97" spans="1:5" ht="102" outlineLevel="1" x14ac:dyDescent="0.2">
      <c r="A97" s="1" t="s">
        <v>180</v>
      </c>
      <c r="B97" s="3" t="s">
        <v>181</v>
      </c>
      <c r="C97" s="4">
        <v>4267728</v>
      </c>
      <c r="D97" s="4">
        <v>0</v>
      </c>
      <c r="E97" s="12">
        <f t="shared" si="1"/>
        <v>4267728</v>
      </c>
    </row>
    <row r="98" spans="1:5" ht="63.75" outlineLevel="1" x14ac:dyDescent="0.2">
      <c r="A98" s="1" t="s">
        <v>182</v>
      </c>
      <c r="B98" s="2" t="s">
        <v>183</v>
      </c>
      <c r="C98" s="4">
        <v>285000</v>
      </c>
      <c r="D98" s="4">
        <v>0</v>
      </c>
      <c r="E98" s="12">
        <f t="shared" si="1"/>
        <v>285000</v>
      </c>
    </row>
    <row r="99" spans="1:5" ht="63.75" outlineLevel="1" x14ac:dyDescent="0.2">
      <c r="A99" s="1" t="s">
        <v>184</v>
      </c>
      <c r="B99" s="2" t="s">
        <v>185</v>
      </c>
      <c r="C99" s="4">
        <v>11167800</v>
      </c>
      <c r="D99" s="4">
        <v>0</v>
      </c>
      <c r="E99" s="12">
        <f t="shared" si="1"/>
        <v>11167800</v>
      </c>
    </row>
    <row r="100" spans="1:5" ht="127.5" outlineLevel="1" x14ac:dyDescent="0.2">
      <c r="A100" s="1" t="s">
        <v>186</v>
      </c>
      <c r="B100" s="3" t="s">
        <v>187</v>
      </c>
      <c r="C100" s="4">
        <v>1000300</v>
      </c>
      <c r="D100" s="4">
        <v>557000</v>
      </c>
      <c r="E100" s="12">
        <f t="shared" si="1"/>
        <v>443300</v>
      </c>
    </row>
    <row r="101" spans="1:5" ht="216.75" outlineLevel="1" x14ac:dyDescent="0.2">
      <c r="A101" s="1" t="s">
        <v>188</v>
      </c>
      <c r="B101" s="3" t="s">
        <v>189</v>
      </c>
      <c r="C101" s="4">
        <v>26390700</v>
      </c>
      <c r="D101" s="4">
        <v>12500561</v>
      </c>
      <c r="E101" s="12">
        <f t="shared" si="1"/>
        <v>13890139</v>
      </c>
    </row>
    <row r="102" spans="1:5" ht="216.75" outlineLevel="1" x14ac:dyDescent="0.2">
      <c r="A102" s="1" t="s">
        <v>190</v>
      </c>
      <c r="B102" s="3" t="s">
        <v>191</v>
      </c>
      <c r="C102" s="4">
        <v>37461800</v>
      </c>
      <c r="D102" s="4">
        <v>20058312</v>
      </c>
      <c r="E102" s="12">
        <f t="shared" si="1"/>
        <v>17403488</v>
      </c>
    </row>
    <row r="103" spans="1:5" ht="114.75" outlineLevel="1" x14ac:dyDescent="0.2">
      <c r="A103" s="1" t="s">
        <v>192</v>
      </c>
      <c r="B103" s="3" t="s">
        <v>193</v>
      </c>
      <c r="C103" s="4">
        <v>38500</v>
      </c>
      <c r="D103" s="4">
        <v>14000</v>
      </c>
      <c r="E103" s="12">
        <f t="shared" si="1"/>
        <v>24500</v>
      </c>
    </row>
    <row r="104" spans="1:5" ht="63.75" outlineLevel="1" x14ac:dyDescent="0.2">
      <c r="A104" s="1" t="s">
        <v>194</v>
      </c>
      <c r="B104" s="2" t="s">
        <v>195</v>
      </c>
      <c r="C104" s="4">
        <v>73300</v>
      </c>
      <c r="D104" s="4">
        <v>24008</v>
      </c>
      <c r="E104" s="12">
        <f t="shared" si="1"/>
        <v>49292</v>
      </c>
    </row>
    <row r="105" spans="1:5" ht="127.5" outlineLevel="1" x14ac:dyDescent="0.2">
      <c r="A105" s="1" t="s">
        <v>196</v>
      </c>
      <c r="B105" s="3" t="s">
        <v>197</v>
      </c>
      <c r="C105" s="4">
        <v>5041500</v>
      </c>
      <c r="D105" s="4">
        <v>2524660</v>
      </c>
      <c r="E105" s="12">
        <f t="shared" si="1"/>
        <v>2516840</v>
      </c>
    </row>
    <row r="106" spans="1:5" ht="140.25" outlineLevel="1" x14ac:dyDescent="0.2">
      <c r="A106" s="1" t="s">
        <v>198</v>
      </c>
      <c r="B106" s="3" t="s">
        <v>199</v>
      </c>
      <c r="C106" s="4">
        <v>643200</v>
      </c>
      <c r="D106" s="4">
        <v>52612.2</v>
      </c>
      <c r="E106" s="12">
        <f t="shared" si="1"/>
        <v>590587.80000000005</v>
      </c>
    </row>
    <row r="107" spans="1:5" ht="114.75" outlineLevel="1" x14ac:dyDescent="0.2">
      <c r="A107" s="1" t="s">
        <v>200</v>
      </c>
      <c r="B107" s="3" t="s">
        <v>201</v>
      </c>
      <c r="C107" s="4">
        <v>295700</v>
      </c>
      <c r="D107" s="4">
        <v>139700</v>
      </c>
      <c r="E107" s="12">
        <f t="shared" si="1"/>
        <v>156000</v>
      </c>
    </row>
    <row r="108" spans="1:5" ht="140.25" outlineLevel="1" x14ac:dyDescent="0.2">
      <c r="A108" s="1" t="s">
        <v>202</v>
      </c>
      <c r="B108" s="3" t="s">
        <v>203</v>
      </c>
      <c r="C108" s="4">
        <v>3178100</v>
      </c>
      <c r="D108" s="4">
        <v>1558500</v>
      </c>
      <c r="E108" s="12">
        <f t="shared" si="1"/>
        <v>1619600</v>
      </c>
    </row>
    <row r="109" spans="1:5" ht="178.5" outlineLevel="1" x14ac:dyDescent="0.2">
      <c r="A109" s="1" t="s">
        <v>204</v>
      </c>
      <c r="B109" s="3" t="s">
        <v>205</v>
      </c>
      <c r="C109" s="4">
        <v>462000</v>
      </c>
      <c r="D109" s="4">
        <v>151300</v>
      </c>
      <c r="E109" s="12">
        <f t="shared" si="1"/>
        <v>310700</v>
      </c>
    </row>
    <row r="110" spans="1:5" ht="191.25" outlineLevel="1" x14ac:dyDescent="0.2">
      <c r="A110" s="1" t="s">
        <v>206</v>
      </c>
      <c r="B110" s="3" t="s">
        <v>207</v>
      </c>
      <c r="C110" s="4">
        <v>151318300</v>
      </c>
      <c r="D110" s="4">
        <v>83340504</v>
      </c>
      <c r="E110" s="12">
        <f t="shared" si="1"/>
        <v>67977796</v>
      </c>
    </row>
    <row r="111" spans="1:5" ht="140.25" outlineLevel="1" x14ac:dyDescent="0.2">
      <c r="A111" s="1" t="s">
        <v>208</v>
      </c>
      <c r="B111" s="3" t="s">
        <v>209</v>
      </c>
      <c r="C111" s="4">
        <v>8048200</v>
      </c>
      <c r="D111" s="4">
        <v>2669161</v>
      </c>
      <c r="E111" s="12">
        <f t="shared" si="1"/>
        <v>5379039</v>
      </c>
    </row>
    <row r="112" spans="1:5" ht="114.75" outlineLevel="1" x14ac:dyDescent="0.2">
      <c r="A112" s="1" t="s">
        <v>210</v>
      </c>
      <c r="B112" s="3" t="s">
        <v>211</v>
      </c>
      <c r="C112" s="4">
        <v>19384600</v>
      </c>
      <c r="D112" s="4">
        <v>8076900</v>
      </c>
      <c r="E112" s="12">
        <f t="shared" si="1"/>
        <v>11307700</v>
      </c>
    </row>
    <row r="113" spans="1:5" ht="165.75" outlineLevel="1" x14ac:dyDescent="0.2">
      <c r="A113" s="1" t="s">
        <v>212</v>
      </c>
      <c r="B113" s="3" t="s">
        <v>213</v>
      </c>
      <c r="C113" s="4">
        <v>6048600</v>
      </c>
      <c r="D113" s="4">
        <v>5414360</v>
      </c>
      <c r="E113" s="12">
        <f t="shared" si="1"/>
        <v>634240</v>
      </c>
    </row>
    <row r="114" spans="1:5" ht="140.25" outlineLevel="1" x14ac:dyDescent="0.2">
      <c r="A114" s="1" t="s">
        <v>214</v>
      </c>
      <c r="B114" s="3" t="s">
        <v>215</v>
      </c>
      <c r="C114" s="4">
        <v>12535400</v>
      </c>
      <c r="D114" s="4">
        <v>1350743.34</v>
      </c>
      <c r="E114" s="12">
        <f t="shared" si="1"/>
        <v>11184656.66</v>
      </c>
    </row>
    <row r="115" spans="1:5" ht="229.5" outlineLevel="1" x14ac:dyDescent="0.2">
      <c r="A115" s="1" t="s">
        <v>216</v>
      </c>
      <c r="B115" s="3" t="s">
        <v>217</v>
      </c>
      <c r="C115" s="4">
        <v>42972700</v>
      </c>
      <c r="D115" s="4">
        <v>22056500</v>
      </c>
      <c r="E115" s="12">
        <f t="shared" si="1"/>
        <v>20916200</v>
      </c>
    </row>
    <row r="116" spans="1:5" ht="153" outlineLevel="1" x14ac:dyDescent="0.2">
      <c r="A116" s="1" t="s">
        <v>218</v>
      </c>
      <c r="B116" s="3" t="s">
        <v>219</v>
      </c>
      <c r="C116" s="4">
        <v>17371300</v>
      </c>
      <c r="D116" s="4">
        <v>8685600</v>
      </c>
      <c r="E116" s="12">
        <f t="shared" si="1"/>
        <v>8685700</v>
      </c>
    </row>
    <row r="117" spans="1:5" ht="114.75" outlineLevel="1" x14ac:dyDescent="0.2">
      <c r="A117" s="1" t="s">
        <v>220</v>
      </c>
      <c r="B117" s="3" t="s">
        <v>221</v>
      </c>
      <c r="C117" s="4">
        <v>994700</v>
      </c>
      <c r="D117" s="4">
        <v>504000</v>
      </c>
      <c r="E117" s="12">
        <f t="shared" si="1"/>
        <v>490700</v>
      </c>
    </row>
    <row r="118" spans="1:5" ht="89.25" outlineLevel="1" x14ac:dyDescent="0.2">
      <c r="A118" s="1" t="s">
        <v>222</v>
      </c>
      <c r="B118" s="3" t="s">
        <v>223</v>
      </c>
      <c r="C118" s="4">
        <v>2300900</v>
      </c>
      <c r="D118" s="4">
        <v>2116043.2999999998</v>
      </c>
      <c r="E118" s="12">
        <f t="shared" si="1"/>
        <v>184856.70000000019</v>
      </c>
    </row>
    <row r="119" spans="1:5" ht="127.5" outlineLevel="1" x14ac:dyDescent="0.2">
      <c r="A119" s="1" t="s">
        <v>224</v>
      </c>
      <c r="B119" s="3" t="s">
        <v>225</v>
      </c>
      <c r="C119" s="4">
        <v>154100</v>
      </c>
      <c r="D119" s="4">
        <v>77050.02</v>
      </c>
      <c r="E119" s="12">
        <f t="shared" si="1"/>
        <v>77049.98</v>
      </c>
    </row>
    <row r="120" spans="1:5" ht="76.5" outlineLevel="1" x14ac:dyDescent="0.2">
      <c r="A120" s="1" t="s">
        <v>226</v>
      </c>
      <c r="B120" s="2" t="s">
        <v>227</v>
      </c>
      <c r="C120" s="4">
        <v>1686500</v>
      </c>
      <c r="D120" s="4">
        <v>360000</v>
      </c>
      <c r="E120" s="12">
        <f t="shared" si="1"/>
        <v>1326500</v>
      </c>
    </row>
    <row r="121" spans="1:5" ht="38.25" outlineLevel="1" x14ac:dyDescent="0.2">
      <c r="A121" s="1" t="s">
        <v>228</v>
      </c>
      <c r="B121" s="2" t="s">
        <v>229</v>
      </c>
      <c r="C121" s="4">
        <v>929500</v>
      </c>
      <c r="D121" s="4">
        <v>465000</v>
      </c>
      <c r="E121" s="12">
        <f t="shared" si="1"/>
        <v>464500</v>
      </c>
    </row>
    <row r="122" spans="1:5" ht="63.75" outlineLevel="1" x14ac:dyDescent="0.2">
      <c r="A122" s="1" t="s">
        <v>230</v>
      </c>
      <c r="B122" s="2" t="s">
        <v>231</v>
      </c>
      <c r="C122" s="4">
        <v>6500</v>
      </c>
      <c r="D122" s="4">
        <v>0</v>
      </c>
      <c r="E122" s="12">
        <f t="shared" si="1"/>
        <v>6500</v>
      </c>
    </row>
    <row r="123" spans="1:5" ht="63.75" outlineLevel="1" x14ac:dyDescent="0.2">
      <c r="A123" s="1" t="s">
        <v>232</v>
      </c>
      <c r="B123" s="2" t="s">
        <v>233</v>
      </c>
      <c r="C123" s="4">
        <v>6712947.46</v>
      </c>
      <c r="D123" s="4">
        <v>2655197</v>
      </c>
      <c r="E123" s="12">
        <f t="shared" si="1"/>
        <v>4057750.46</v>
      </c>
    </row>
    <row r="124" spans="1:5" ht="89.25" outlineLevel="1" x14ac:dyDescent="0.2">
      <c r="A124" s="1" t="s">
        <v>234</v>
      </c>
      <c r="B124" s="2" t="s">
        <v>235</v>
      </c>
      <c r="C124" s="4">
        <v>838670</v>
      </c>
      <c r="D124" s="4">
        <v>408775</v>
      </c>
      <c r="E124" s="12">
        <f t="shared" si="1"/>
        <v>429895</v>
      </c>
    </row>
    <row r="125" spans="1:5" ht="63.75" outlineLevel="1" x14ac:dyDescent="0.2">
      <c r="A125" s="1" t="s">
        <v>236</v>
      </c>
      <c r="B125" s="2" t="s">
        <v>237</v>
      </c>
      <c r="C125" s="4">
        <v>13241300</v>
      </c>
      <c r="D125" s="4">
        <v>11428981</v>
      </c>
      <c r="E125" s="12">
        <f t="shared" si="1"/>
        <v>1812319</v>
      </c>
    </row>
    <row r="126" spans="1:5" ht="51" outlineLevel="1" x14ac:dyDescent="0.2">
      <c r="A126" s="1" t="s">
        <v>238</v>
      </c>
      <c r="B126" s="2" t="s">
        <v>239</v>
      </c>
      <c r="C126" s="4">
        <v>610600</v>
      </c>
      <c r="D126" s="4">
        <v>128500</v>
      </c>
      <c r="E126" s="12">
        <f t="shared" si="1"/>
        <v>482100</v>
      </c>
    </row>
    <row r="127" spans="1:5" ht="63.75" outlineLevel="1" x14ac:dyDescent="0.2">
      <c r="A127" s="1" t="s">
        <v>240</v>
      </c>
      <c r="B127" s="2" t="s">
        <v>241</v>
      </c>
      <c r="C127" s="4">
        <v>540700</v>
      </c>
      <c r="D127" s="4">
        <v>180100</v>
      </c>
      <c r="E127" s="12">
        <f t="shared" si="1"/>
        <v>360600</v>
      </c>
    </row>
    <row r="128" spans="1:5" ht="114.75" outlineLevel="1" x14ac:dyDescent="0.2">
      <c r="A128" s="1" t="s">
        <v>242</v>
      </c>
      <c r="B128" s="3" t="s">
        <v>243</v>
      </c>
      <c r="C128" s="4">
        <v>1993400</v>
      </c>
      <c r="D128" s="4">
        <v>1993400</v>
      </c>
      <c r="E128" s="12">
        <f t="shared" si="1"/>
        <v>0</v>
      </c>
    </row>
    <row r="129" spans="1:5" ht="51" outlineLevel="1" x14ac:dyDescent="0.2">
      <c r="A129" s="1" t="s">
        <v>244</v>
      </c>
      <c r="B129" s="2" t="s">
        <v>245</v>
      </c>
      <c r="C129" s="4">
        <v>560300</v>
      </c>
      <c r="D129" s="4">
        <v>0</v>
      </c>
      <c r="E129" s="12">
        <f t="shared" si="1"/>
        <v>560300</v>
      </c>
    </row>
    <row r="130" spans="1:5" ht="51" outlineLevel="1" x14ac:dyDescent="0.2">
      <c r="A130" s="1" t="s">
        <v>246</v>
      </c>
      <c r="B130" s="2" t="s">
        <v>247</v>
      </c>
      <c r="C130" s="4">
        <v>2250000</v>
      </c>
      <c r="D130" s="4">
        <v>0</v>
      </c>
      <c r="E130" s="12">
        <f t="shared" si="1"/>
        <v>2250000</v>
      </c>
    </row>
    <row r="131" spans="1:5" ht="63.75" outlineLevel="1" x14ac:dyDescent="0.2">
      <c r="A131" s="1" t="s">
        <v>248</v>
      </c>
      <c r="B131" s="2" t="s">
        <v>249</v>
      </c>
      <c r="C131" s="4">
        <v>83813.27</v>
      </c>
      <c r="D131" s="4">
        <v>0</v>
      </c>
      <c r="E131" s="12">
        <f t="shared" si="1"/>
        <v>83813.27</v>
      </c>
    </row>
    <row r="132" spans="1:5" ht="63.75" outlineLevel="1" x14ac:dyDescent="0.2">
      <c r="A132" s="1" t="s">
        <v>250</v>
      </c>
      <c r="B132" s="2" t="s">
        <v>251</v>
      </c>
      <c r="C132" s="4">
        <v>4269269</v>
      </c>
      <c r="D132" s="4">
        <v>0</v>
      </c>
      <c r="E132" s="12">
        <f t="shared" si="1"/>
        <v>4269269</v>
      </c>
    </row>
    <row r="133" spans="1:5" ht="38.25" outlineLevel="1" x14ac:dyDescent="0.2">
      <c r="A133" s="1" t="s">
        <v>252</v>
      </c>
      <c r="B133" s="2" t="s">
        <v>253</v>
      </c>
      <c r="C133" s="4">
        <v>5883700</v>
      </c>
      <c r="D133" s="4">
        <v>0</v>
      </c>
      <c r="E133" s="12">
        <f t="shared" si="1"/>
        <v>5883700</v>
      </c>
    </row>
    <row r="134" spans="1:5" ht="51" outlineLevel="1" x14ac:dyDescent="0.2">
      <c r="A134" s="1" t="s">
        <v>254</v>
      </c>
      <c r="B134" s="2" t="s">
        <v>255</v>
      </c>
      <c r="C134" s="4">
        <v>645500</v>
      </c>
      <c r="D134" s="4">
        <v>645500</v>
      </c>
      <c r="E134" s="12">
        <f t="shared" si="1"/>
        <v>0</v>
      </c>
    </row>
    <row r="135" spans="1:5" ht="63.75" outlineLevel="1" x14ac:dyDescent="0.2">
      <c r="A135" s="1" t="s">
        <v>256</v>
      </c>
      <c r="B135" s="2" t="s">
        <v>257</v>
      </c>
      <c r="C135" s="4">
        <v>800000</v>
      </c>
      <c r="D135" s="4">
        <v>0</v>
      </c>
      <c r="E135" s="12">
        <f t="shared" si="1"/>
        <v>800000</v>
      </c>
    </row>
    <row r="136" spans="1:5" ht="51" x14ac:dyDescent="0.2">
      <c r="A136" s="1" t="s">
        <v>258</v>
      </c>
      <c r="B136" s="2" t="s">
        <v>259</v>
      </c>
      <c r="C136" s="4">
        <v>-1449143.69</v>
      </c>
      <c r="D136" s="4">
        <v>-1453417.85</v>
      </c>
      <c r="E136" s="12">
        <f t="shared" ref="E136:E138" si="2">C136-D136</f>
        <v>4274.160000000149</v>
      </c>
    </row>
    <row r="137" spans="1:5" ht="51" outlineLevel="1" x14ac:dyDescent="0.2">
      <c r="A137" s="1" t="s">
        <v>260</v>
      </c>
      <c r="B137" s="2" t="s">
        <v>261</v>
      </c>
      <c r="C137" s="4">
        <v>-1449143.69</v>
      </c>
      <c r="D137" s="4">
        <v>-1453417.85</v>
      </c>
      <c r="E137" s="12">
        <f t="shared" si="2"/>
        <v>4274.160000000149</v>
      </c>
    </row>
    <row r="138" spans="1:5" x14ac:dyDescent="0.2">
      <c r="A138" s="13" t="s">
        <v>262</v>
      </c>
      <c r="B138" s="19"/>
      <c r="C138" s="14">
        <v>873989821.15999997</v>
      </c>
      <c r="D138" s="14">
        <v>437185247.10000002</v>
      </c>
      <c r="E138" s="12">
        <f t="shared" si="2"/>
        <v>436804574.05999994</v>
      </c>
    </row>
  </sheetData>
  <mergeCells count="3">
    <mergeCell ref="A4:D4"/>
    <mergeCell ref="A6:D6"/>
    <mergeCell ref="A5:D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ДЧБ!APPT</vt:lpstr>
      <vt:lpstr>ДЧБ!FIO</vt:lpstr>
      <vt:lpstr>ДЧБ!LAST_CELL</vt:lpstr>
      <vt:lpstr>ДЧБ!SIGN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rep:2.56.0.235</dc:description>
  <cp:lastModifiedBy>User</cp:lastModifiedBy>
  <dcterms:created xsi:type="dcterms:W3CDTF">2024-07-12T07:19:33Z</dcterms:created>
  <dcterms:modified xsi:type="dcterms:W3CDTF">2024-07-15T04:04:25Z</dcterms:modified>
</cp:coreProperties>
</file>