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Почта\Отчет об исполнении бюджета полугодие 2024\"/>
    </mc:Choice>
  </mc:AlternateContent>
  <bookViews>
    <workbookView xWindow="360" yWindow="270" windowWidth="14940" windowHeight="9150"/>
  </bookViews>
  <sheets>
    <sheet name="Бюджет" sheetId="1" r:id="rId1"/>
  </sheets>
  <definedNames>
    <definedName name="APPT" localSheetId="0">Бюджет!$A$19</definedName>
    <definedName name="FIO" localSheetId="0">Бюджет!$F$19</definedName>
    <definedName name="LAST_CELL" localSheetId="0">Бюджет!$J$362</definedName>
    <definedName name="SIGN" localSheetId="0">Бюджет!$A$19:$H$20</definedName>
  </definedNames>
  <calcPr calcId="152511"/>
</workbook>
</file>

<file path=xl/calcChain.xml><?xml version="1.0" encoding="utf-8"?>
<calcChain xmlns="http://schemas.openxmlformats.org/spreadsheetml/2006/main">
  <c r="H13" i="1" l="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12" i="1"/>
</calcChain>
</file>

<file path=xl/sharedStrings.xml><?xml version="1.0" encoding="utf-8"?>
<sst xmlns="http://schemas.openxmlformats.org/spreadsheetml/2006/main" count="1520" uniqueCount="359">
  <si>
    <t>Финансовое управление администрации Тасеевского района</t>
  </si>
  <si>
    <t>руб.</t>
  </si>
  <si>
    <t>Наименование кода</t>
  </si>
  <si>
    <t>КВСР</t>
  </si>
  <si>
    <t>КФСР</t>
  </si>
  <si>
    <t>КЦСР</t>
  </si>
  <si>
    <t>КВР</t>
  </si>
  <si>
    <t>Ассигнования ПБС 2024 год</t>
  </si>
  <si>
    <t>Расход по ЛС</t>
  </si>
  <si>
    <t>Администрация Тасеевского района</t>
  </si>
  <si>
    <t>005</t>
  </si>
  <si>
    <t>Функционирование высшего должностного лица субъекта Российской Федерации и муниципального образования</t>
  </si>
  <si>
    <t>0102</t>
  </si>
  <si>
    <t>Глава муниципального образования в рамках непрограммных расходов</t>
  </si>
  <si>
    <t>8610000220</t>
  </si>
  <si>
    <t>Фонд оплаты труда государственных (муниципальных) органов</t>
  </si>
  <si>
    <t>121</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</si>
  <si>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</si>
  <si>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</si>
  <si>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</si>
  <si>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0104</t>
  </si>
  <si>
    <t>Руководство и управление в сфере установленных функций центрального аппарата иных органов в рамках непрограммных расходов</t>
  </si>
  <si>
    <t>8610000210</t>
  </si>
  <si>
    <t>Иные выплаты персоналу государственных (муниципальных) органов, за исключением фонда оплаты труда</t>
  </si>
  <si>
    <t>122</t>
  </si>
  <si>
    <t>Прочая закупка товаров, работ и услуг</t>
  </si>
  <si>
    <t>244</t>
  </si>
  <si>
    <t>Закупка энергетических ресурсов</t>
  </si>
  <si>
    <t>247</t>
  </si>
  <si>
    <t>Уплата иных платежей</t>
  </si>
  <si>
    <t>853</t>
  </si>
  <si>
    <t>Расходы на содержание специализированного жилищного фонда в рамках непрограммых расходов</t>
  </si>
  <si>
    <t>8610000230</t>
  </si>
  <si>
    <t>Закупка товаров, работ и услуг в целях капитального ремонта государственного (муниципального) имущества</t>
  </si>
  <si>
    <t>243</t>
  </si>
  <si>
    <t>Расходы бюджетов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отдельных органов исполнительной власти</t>
  </si>
  <si>
    <t>9120076040</t>
  </si>
  <si>
    <t>Судебная система</t>
  </si>
  <si>
    <t>0105</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</si>
  <si>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отдельных органов исполнительной власти</t>
  </si>
  <si>
    <t>9120051200</t>
  </si>
  <si>
    <t>Резервные фонды</t>
  </si>
  <si>
    <t>0111</t>
  </si>
  <si>
    <t>Резервный фонд Администрации Тасеевского района в рамках непрограммных расходов отдельных органов исполнительной власти</t>
  </si>
  <si>
    <t>9120010110</t>
  </si>
  <si>
    <t>Резервные средства</t>
  </si>
  <si>
    <t>870</t>
  </si>
  <si>
    <t>Другие общегосударственные вопросы</t>
  </si>
  <si>
    <t>0113</t>
  </si>
  <si>
    <t>Обеспечение жилыми помещениями детей-сирот и детей, оставшихся без попечения родителей, лиц из их числа детей- сирот детей оставшихся без попечения родителей за счет средств краевого бюджета в рамках подпрограммы «Поддержка детей-сирот, расширение практики применения семейных форм воспитания» муниципальной программы «Развитие образования в Тасеевском районе»</t>
  </si>
  <si>
    <t>0150075870</t>
  </si>
  <si>
    <t>Управление муниципальным имуществом в рамках отдельных мероприятий муниципальной программы "Управление муниципальными финансами (ресурсами)</t>
  </si>
  <si>
    <t>0290000780</t>
  </si>
  <si>
    <t>Обеспечение деятельности (оказание услуг) учреждений в рамках подпрограммы "Развитие архивного дела в Тасеевском районе» муниципальной программы "Развитие культуры в Тасеевском районе "</t>
  </si>
  <si>
    <t>0420000610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</si>
  <si>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</si>
  <si>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</si>
  <si>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</si>
  <si>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</si>
  <si>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</si>
  <si>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</si>
  <si>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Расходы бюджетов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рамках подпрограммы «Развитие архивного дела в Тасеевском районе» муниципальной программы "Развитие культуры в Тасеевском районе "</t>
  </si>
  <si>
    <t>0420075190</t>
  </si>
  <si>
    <t>Организация проведения мероприятий по отлову, учету, содержанию и иному обращению с безнадзорными домашними животными в рамках отдельных мероприятий муниципальной программы "Развитие сельского хозяйства и регулирование рынков сельскохозяйственной продукции, сырья и продовольствия"</t>
  </si>
  <si>
    <t>0690075180</t>
  </si>
  <si>
    <t>Содействие развитию гражданского общества и поддержка общественных инициатив граждан в рамках отдельных мероприятий муниципальной программы " Содействие развитию гражданского общества в Тасеевском районе"</t>
  </si>
  <si>
    <t>1290000740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</si>
  <si>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</si>
  <si>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</si>
  <si>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Расходы бюджетов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рамках непрограммных расходов отдельных органов исполнительной власти</t>
  </si>
  <si>
    <t>9120074290</t>
  </si>
  <si>
    <t>Расходы бюджетов муниципальных образований края на реализацию Закона края от 8 июля 2021 № 11-5284 «О наделении органов местного самоуправления муниципальных районов, муниципальных округов и городских округов края отдельными государственными полномочиями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в рамках непрограммных расходов органов испонительной власти</t>
  </si>
  <si>
    <t>9120078460</t>
  </si>
  <si>
    <t>Обеспечение деятельности (оказание услуг) учреждений в рамках прочих непрограммных расходов</t>
  </si>
  <si>
    <t>9210000610</t>
  </si>
  <si>
    <t>Уплата прочих налогов, сборов</t>
  </si>
  <si>
    <t>852</t>
  </si>
  <si>
    <t>Защита населения и территории от чрезвычайных ситуаций природного и техногенного характера, пожарная безопасность</t>
  </si>
  <si>
    <t>0310</t>
  </si>
  <si>
    <t>Выполнение функций органа повседневного управления территориальной подсистемой единой государственной системы предупреждения и ликвидации чрезвычайных ситуаций на территории района в рамках отдельных мероприятий муниципальной программы Тасеевского района "Защита населения и территории Тасеевского района от чрезвычайных ситуаций природного и техногенного характера"</t>
  </si>
  <si>
    <t>1190000610</t>
  </si>
  <si>
    <t>Предоставление иных межбюджетных трансфертов бюджетам сельских поселений на развитие и модернизацию системы защиты населения и территорий Тасеевского района от чрезвычайных ситуаций природного и техногенного характерав рамках отдельных мероприятий муниципальной программы "Защита населения и территорий Тасеевского района от чрезвычайных ситуаций природного и техногенного характера"</t>
  </si>
  <si>
    <t>1190074120</t>
  </si>
  <si>
    <t>Иные межбюджетные трансферты</t>
  </si>
  <si>
    <t>540</t>
  </si>
  <si>
    <t>Расходы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отдельных мероприятий муниципальной программы Тасеевского района "Защита населения и территории Тасеевского района от чрезвычайных ситуаций природного и техногенного характера"</t>
  </si>
  <si>
    <t>11900S4130</t>
  </si>
  <si>
    <t>Приобретение автономных дымовых пожарных извещателей отдельным категориям граждан в целях оснащения ими жилых помещений в рамках отдельных мероприятий муниципальной программы Тасеевского района "Защита от чрезвычайных ситуаций природного и техногенного характера и обеспечение безопасности населения и территории Тасеевского района"</t>
  </si>
  <si>
    <t>11900S6750</t>
  </si>
  <si>
    <t>Другие вопросы в области национальной безопасности и правоохранительной деятельности</t>
  </si>
  <si>
    <t>0314</t>
  </si>
  <si>
    <t>Мероприятия по профилактике правонарушений на территории Тасеевского района в рамках подпрограммы "Профилактика правонарушений и предупреждение преступлений на территории Тасеевского района " муниципальной программы «Защита населения и территорий Тасеевского района от чрезвычайных ситуаций природного и техногенного характера и обеспечение безопасности населения и территории Тасеевского района»</t>
  </si>
  <si>
    <t>1110000750</t>
  </si>
  <si>
    <t>Субсидии бюджетным учреждениям на иные цели</t>
  </si>
  <si>
    <t>612</t>
  </si>
  <si>
    <t>Сельское хозяйство и рыболовство</t>
  </si>
  <si>
    <t>0405</t>
  </si>
  <si>
    <t>Подведение итогов сельскохозяйственного года в рамках отдельных мероприятий муниципальной программы Тасеевского района" Развитие сельского хозяйства и регулирование рынков сельскохозяйственной продукции, сырья и продовольствия"</t>
  </si>
  <si>
    <t>0690000720</t>
  </si>
  <si>
    <t>Выполнение отдельных государственных полномочий по решению вопросов поддержки сельскохозяйственного производства в рамках отдельных мероприятий муниципальной программы "Развитие сельского хозяйства и регулирование рынков сельскохозяйственной продукции, сырья и продовольствия "</t>
  </si>
  <si>
    <t>0690075170</t>
  </si>
  <si>
    <t>Транспорт</t>
  </si>
  <si>
    <t>0408</t>
  </si>
  <si>
    <t>Предоставление субсидий из бюджета Тасеевского района юридическим лицам (за исключением государственных и муниципальных учреждений) и индивидуальным предпринимателям в целях возмещения недополученных доходов, возникающих в связи с регулярными перевозками пассажиров автомобильным транспортом на маршрутах с небольшой интенсивностью пассажиропотока по муниципальным маршрутам в границах муниципального образования Тасеевский район в рамках отдельных мероприятий муниципальной программы "Развитие транспортной системы в Тасеевском районе"</t>
  </si>
  <si>
    <t>0990000420</t>
  </si>
  <si>
    <t>Дорожное хозяйство (дорожные фонды)</t>
  </si>
  <si>
    <t>0409</t>
  </si>
  <si>
    <t>Осуществление дорожной деятельности в отношении автомобильных дорог общего пользования местного значения муниципального образования Тасеевский район по направлению содержание автодорог общего пользования местного значения муниципального образования Тасеевский район по направлению содержание автодорог общего пользования местного значения в рамках подпрограммы " Обеспечение сохранности и модернизации автомобильных дорог Тасеевского района" муниципальной программы "Развитие транспортной системы в Тасеевском районе"</t>
  </si>
  <si>
    <t>0910000530</t>
  </si>
  <si>
    <t>Связь и информатика</t>
  </si>
  <si>
    <t>0410</t>
  </si>
  <si>
    <t>Cоздание условий для развития услуг связи в малочисленных и труднодоступных населенных пунктах Красноярского края в рамках одельных мероприятий муниципальной программы "Управление муниципальными финансами (ресурсами)</t>
  </si>
  <si>
    <t>029D276450</t>
  </si>
  <si>
    <t>Другие вопросы в области национальной экономики</t>
  </si>
  <si>
    <t>0412</t>
  </si>
  <si>
    <t>Расходы на проведение мероприятий по уничтожению сорняков дикорастущей конопли в рамках отдельных мероприятий муниципальной программы "Развитие сельского хозяйства и регулирование рынков сельскохозяйственной продукции, сырья и продовольствия"</t>
  </si>
  <si>
    <t>0690000730</t>
  </si>
  <si>
    <t>Предоставление субсидий субъектам малого и среднего предпринимательства и физическим лицам, применяющим специальный налоговый режим «Налог на профессиональный доход» на возмещение затрат при осуществлении предпринимательской деятельности в рамках подпрограммы "Финансовая и имущественная поддержка субъектов малого и среднего предпринимательства, а также физических лиц, не являющихся индивидуальными предпринимателями и применяющих специальный налоговый режим "Налог на профессиональный доход" муниципальной программы" Развитие малого и среднего предпринимательства на территории Тасеевского района"</t>
  </si>
  <si>
    <t>13100S6070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</si>
  <si>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</si>
  <si>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</si>
  <si>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Предоставление грантов в форме субсидий субъектам малого и среднего предпринимательства на начало ведения предпринимательской деятельности в рамках подпрограммы "Финансовая и имущественная поддержка субъектов малого и среднего предпринимательства, а также физических лиц, не являющихся индивидуальными предпринимателями и применяющих специальный налоговый режим "Налог на профессиональный доход" муниципальной программы" Развитие малого и среднего предпринимательства на территории Тасеевского района"</t>
  </si>
  <si>
    <t>13100S6680</t>
  </si>
  <si>
    <t>Популяризация социального предпринимательства в рамках подпрограммы "Популяризация социального предпринимательства" муниципальной программы "Развитие малого и среднего предпринимательства на территории Тасеевского района"</t>
  </si>
  <si>
    <t>1320000460</t>
  </si>
  <si>
    <t>Коммунальное хозяйство</t>
  </si>
  <si>
    <t>0502</t>
  </si>
  <si>
    <t>Расходы на реализацию отдельных мер по обеспечению ограничения платы граждан за коммунальные услуги" в рамках подпрограммы "Обеспечение доступности платы граждан в условиях развития жилищных отношений муниципальной программы "Реформирование и модернизация жилищно-коммунального хозяйства и повышение энергетической эффективности в Тасеевском районе"</t>
  </si>
  <si>
    <t>0820075700</t>
  </si>
  <si>
    <t>Расходы на компенсацию выпадающих доходов энергосберегающих организациях, связанных с применением государственных регулируемых цен (тарифов) на электрическую энергию, вырабатываемую дизильными электростанциями на территории Красноярского края для населения в рамках подпрограммы "Обеспечение доступности платы граждан в условиях развития жилищных отношений" муниципальной программы "Реформирование и модернизация жилищно-коммунального хозяйства и повышение энергетической эффективности в Тасеевском районе"</t>
  </si>
  <si>
    <t>0820075770</t>
  </si>
  <si>
    <t>Благоустройство</t>
  </si>
  <si>
    <t>0503</t>
  </si>
  <si>
    <t>Расходы бюджетов муниципальных образований на осуществление расходов, направленых на реализацию мероприятий по поддержке местных инициатив территорий городских и сельских поселений в рамках непрограмных расходов отдельных органов исполнительной власти</t>
  </si>
  <si>
    <t>9120076410</t>
  </si>
  <si>
    <t>Другие вопросы в области жилищно-коммунального хозяйства</t>
  </si>
  <si>
    <t>0505</t>
  </si>
  <si>
    <t>Расходы по капитальному ремонту, реконструкции, находящихся в муниципальной собственности объектов коммунальной инфраструктуры,источников тепловой энергии и тепловых сетрей,объектов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"Развитие и модернизация объектов коммунальной инфраструктуры Тасеевского района" муниципальной программы "Реформирование и модернизация жилищно-коммунального хозяйства и повышение энергетической эффективности в Тасеевском районе"</t>
  </si>
  <si>
    <t>08100S5710</t>
  </si>
  <si>
    <t>Мероприятие в области энергосбережения и повышение энергетической эффективности в рамках подпрограммы " Энергосбережение и повышение энергетической эффективности в Тасеевском районе" муниципальной программы " Реформирование и модернизация жилищно-коммунального хозяйства и повышение энергетической эффективности в Тасеевском районе"</t>
  </si>
  <si>
    <t>0830000460</t>
  </si>
  <si>
    <t>Охрана объектов растительного и животного мира и среды их обитания</t>
  </si>
  <si>
    <t>0603</t>
  </si>
  <si>
    <t>Другие вопросы в области охраны окружающей среды</t>
  </si>
  <si>
    <t>0605</t>
  </si>
  <si>
    <t>Обустройство мест (площадок) ,в рамках подпрограммы "Участие в организации деятельности по накоплению, сбору, транспортированию, обработке, утилизации, обезвреживанию, захоронени ТКО" муниципальной программы "Охрана окружающей среды на территории Тасеевского района"</t>
  </si>
  <si>
    <t>0310000810</t>
  </si>
  <si>
    <t>Расходы бюджетов муниципальных образований на обустройство мест ( площадок) накопления отходов потребления и (или) приобретение контейнерного оборудования в рамках подпрограммы "Участие в организации деятельности по накоплению, сбору, транспортированию, обработке, утилизации, обезвреживанию, захоронени ТКО" муниципальной программы "Охрана окружающей среды на территории Тасеевского района"</t>
  </si>
  <si>
    <t>03100S4630</t>
  </si>
  <si>
    <t>Дополнительное образование детей</t>
  </si>
  <si>
    <t>0703</t>
  </si>
  <si>
    <t>Обеспечение деятельности (оказание услуг) учреждений в рамкам подпрограммы "Обеспечение условий для устойчивого развития отрасли"культура"" муниципальной программы "Развитие культуры в Тасеевском районе "</t>
  </si>
  <si>
    <t>0440000610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</si>
  <si>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</si>
  <si>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</si>
  <si>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Расходы бюджетов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"Обеспечение условий для устойчивого развития отрасли "культура"" муниципальной программы "Развитие культуры в Тасеевском районе"</t>
  </si>
  <si>
    <t>04400S8400</t>
  </si>
  <si>
    <t>Молодежная политика</t>
  </si>
  <si>
    <t>0707</t>
  </si>
  <si>
    <t>Реализация мероприятий в рамках подпрограммы «Одарённые дети Тасеевского района» муниципальной программы "Развитие образования в Тасеевском районе"</t>
  </si>
  <si>
    <t>0130000550</t>
  </si>
  <si>
    <t>Обеспечение деятельности (оказание услуг) учреждений в рамкам подпрограммы "Вовлечение молодежи Тасеевского района в социальную практику"" муниципальной программы "Молодежь Тасеевского района в XXI веке»</t>
  </si>
  <si>
    <t>0710000610</t>
  </si>
  <si>
    <t>Реализация мероприятий подпрограммы"Вовлечение молодежи Тасеевского района в социальную практику" муниципальной программы "Молодежь Тасеевского района в XXI веке»</t>
  </si>
  <si>
    <t>0710000770</t>
  </si>
  <si>
    <t>Расходы бюджетов муниципальных образований на увеличение размеров оплаты труда отдельным категориям работников бюджетной сферы Красноярского края в рамках подпрограммы "Вовлечение молодежи Тасеевского района в социальную практику" муниципальной программы "Молодежь Тасеевского района в ХХI веке"</t>
  </si>
  <si>
    <t>0710010320</t>
  </si>
  <si>
    <t>Расходы на поддержку деятельности молодежных центров в рамках подпрограммы "Вовлечение молодежи Тасеевского района в социальную практику" муниципальной программы "Молодежь Тасеевского района в ХХ веке"</t>
  </si>
  <si>
    <t>07100S4560</t>
  </si>
  <si>
    <t>Реализация мероприятий подпрограммы"Патриотическое воспитание молодежи Тасеевского района"</t>
  </si>
  <si>
    <t>0720000480</t>
  </si>
  <si>
    <t>Другие вопросы в области образования</t>
  </si>
  <si>
    <t>0709</t>
  </si>
  <si>
    <t>Проведение мероприятий для детей и молодежи, в рамках подпрограммы «Отдых детей и подростков Тасеевского района в каникулярное время» муниципальной программы "Развитие образования в Тасеевском районе"</t>
  </si>
  <si>
    <t>0140000570</t>
  </si>
  <si>
    <t>Расходы бюджетов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«Поддержка детей-сирот, расширение практики применения семейных форм воспитания " муниципальной программы «Развитие образования в Тасеевском районе»</t>
  </si>
  <si>
    <t>0150075520</t>
  </si>
  <si>
    <t>Культура</t>
  </si>
  <si>
    <t>0801</t>
  </si>
  <si>
    <t>Обеспечение деятельности (оказание услуг) учреждений в рамкам подпрограммы "Сохранение культурного наследия" муниципальной программы "Развитие культуры в Тасеевском районе "</t>
  </si>
  <si>
    <t>0410000610</t>
  </si>
  <si>
    <t>0410000620</t>
  </si>
  <si>
    <t>Поддержка отрасли культуры в рамках подпрограммы "Сохранение культурного наследия" муниципальной программы "Развитие культуры в Тасеевском районе"</t>
  </si>
  <si>
    <t>04100L5190</t>
  </si>
  <si>
    <t>Комплектования фондов муниципальных библиотек в рамкам подпрограммы "Сохранение культурного наследия" муниципальной программы "Развитие культуры в Тасеевском районе "</t>
  </si>
  <si>
    <t>04100S4880</t>
  </si>
  <si>
    <t>Расходы бюджетов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"Сохранение культурного наследия" муниципальной программы "Развитие культуры в Тасеевском районе"</t>
  </si>
  <si>
    <t>04100S8400</t>
  </si>
  <si>
    <t>Организация и проведение культурно-массовых мероприятий в рамках подпрограммы "Организация досуга и народного творчества" муниципальной программы "Развитие культуры в Тасеевском районе "</t>
  </si>
  <si>
    <t>0430000500</t>
  </si>
  <si>
    <t>Обеспечение деятельности (оказание услуг) учреждений в рамках подпрограммы "Организация досуга и народного творчества" муниципальной программы "Развитие культуры в Тасеевском районе "</t>
  </si>
  <si>
    <t>0430000610</t>
  </si>
  <si>
    <t>Софинансирование субсидии бюджетам муниципальных районных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"Организация досуга и народного творчества" муниципальной программы "Развитие культуры в Тасеевском районе "</t>
  </si>
  <si>
    <t>04300S8400</t>
  </si>
  <si>
    <t>Расходы бюджетов муниципальных образований на обеспечение развития и укрепления материально-технической базы домов культуры в населенных пунктах с числом жителей до 50 тысяч человек в рамках подпрограммы "Обеспечение условий для устойчивого развития отрасли "культура"" муниципальной программы "Развитие культуры в Тасеевском районе"</t>
  </si>
  <si>
    <t>04400S4720</t>
  </si>
  <si>
    <t>Другие вопросы в области здравоохранения</t>
  </si>
  <si>
    <t>0909</t>
  </si>
  <si>
    <t>Иные межбюджетные трансферты на организацию и проведение акарицидных обработок мест массового отдыха населения в рамках отдельных мероприятий муниципальной программы "Защита населения и территорий Тасеевского района от чрезвычайных ситуаций природного и техногенного характера"</t>
  </si>
  <si>
    <t>1190075550</t>
  </si>
  <si>
    <t>Пенсионное обеспечение</t>
  </si>
  <si>
    <t>1001</t>
  </si>
  <si>
    <t>Доплаты к пенсиям муниципальных служащих в рамках непрограммных расходов отдельных органов исполнительной власти</t>
  </si>
  <si>
    <t>9120000580</t>
  </si>
  <si>
    <t>Иные пенсии, социальные доплаты к пенсиям</t>
  </si>
  <si>
    <t>312</t>
  </si>
  <si>
    <t>Социальное обеспечение населения</t>
  </si>
  <si>
    <t>1003</t>
  </si>
  <si>
    <t>Бюджетные инвестиции на приобретение объектов недвижимого имущества в государственную (муниципальную) собственность</t>
  </si>
  <si>
    <t>412</t>
  </si>
  <si>
    <t>Расходы за счет 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"Обеспечение жильем молодых семей в Тасеевском районе" муниципальной программы "Создание условий для обеспечения доступным и комфортным жильем граждан Тасеевского района"</t>
  </si>
  <si>
    <t>10100L4970</t>
  </si>
  <si>
    <t>Субсидии гражданам на приобретение жилья</t>
  </si>
  <si>
    <t>322</t>
  </si>
  <si>
    <t>Пособия, компенсации и иные социальные выплаты гражданам, кроме публичных нормативных обязательств</t>
  </si>
  <si>
    <t>321</t>
  </si>
  <si>
    <t>Другие вопросы в области социальной политики</t>
  </si>
  <si>
    <t>1006</t>
  </si>
  <si>
    <t>Расходы бюджетов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 в рамках непрограммных расходов отдельных органов имполнительной власти.</t>
  </si>
  <si>
    <t>9120002890</t>
  </si>
  <si>
    <t>Массовый спорт</t>
  </si>
  <si>
    <t>1102</t>
  </si>
  <si>
    <t>Проведение массовых физкультурных и спортивных мероприятий на территории района, участие в краевых соревнованиях в рамках отдельных мероприятий муниципальной программы " Развитие физической культуры и спорта в Тасеевском районе"</t>
  </si>
  <si>
    <t>0590000670</t>
  </si>
  <si>
    <t>Иные выплаты государственных (муниципальных) органов привлекаемым лицам</t>
  </si>
  <si>
    <t>123</t>
  </si>
  <si>
    <t>Расходы на поддержку физкультурно-спортивных клубов по месту жительства в рамках отдельных мероприятий муниципальной программы "Развитие физической культуры и спорта в Тасееском районе"</t>
  </si>
  <si>
    <t>05900S4180</t>
  </si>
  <si>
    <t>отдел образования администрации Тасеевского района</t>
  </si>
  <si>
    <t>078</t>
  </si>
  <si>
    <t>Дошкольное образование</t>
  </si>
  <si>
    <t>0701</t>
  </si>
  <si>
    <t>Обеспечение деятельности (оказание услуг) учреждений в рамкам подпрограммы "Развитие системы дошкольного образования на территории Тасеевского района муниципальной программы "Развитие образования в Тасеевском районе"</t>
  </si>
  <si>
    <t>0110000610</t>
  </si>
  <si>
    <t>Расходы бюджетов муниципальных образований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 в рамках подпрограммы "Развитие системы дошкольного образования на территории Тасеевского района" муниципальной программы "Развитие образования в Тасеевском районе"</t>
  </si>
  <si>
    <t>0110008530</t>
  </si>
  <si>
    <t>Расходы бюджетов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системы дошкольного образования на территории Тасеевского района» муниципальной программы «Развитие образования в Тасеевском районе»</t>
  </si>
  <si>
    <t>0110074080</t>
  </si>
  <si>
    <t>Расходы бюджетов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системы дошкольного образования на территории Тасеевского района муниципальной программы "Развитие образования в Тасеевском районе"</t>
  </si>
  <si>
    <t>0110075880</t>
  </si>
  <si>
    <t>Расходы на приведение зданий и сооружений организаций, реализующих образовательные программы дошкольного образования, в соответствие с требованиями законодательства в рамкам подпрограммы "Развитие системы дошкольного образования на территории Тасеевского района " муниципальной программы "Развитие образования в Тасеевском районе"</t>
  </si>
  <si>
    <t>01100S5820</t>
  </si>
  <si>
    <t>Общее образование</t>
  </si>
  <si>
    <t>0702</t>
  </si>
  <si>
    <t>Обеспечение деятельности (оказание услуг) учреждений в рамкам подпрограммы "Развитие общего и дополнительного образования детей муниципальной программы "Развитие образования в Тасеевском районе"</t>
  </si>
  <si>
    <t>0120000610</t>
  </si>
  <si>
    <t>Расходы бюджетов муниципальных образований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 в рамках подпрограммы "Развитие общего и дополнительного образования детей" муниципальной программы "Развитие образования в Тасеевском районе"</t>
  </si>
  <si>
    <t>0120008530</t>
  </si>
  <si>
    <t>Расходы бюджетов муниципальных образований на увеличение размеров оплаты труда отдельным категориям работников бюджетной сферы Красноярского края в рамках подпрограммы "Развитие общего и дополнительного образования детей" муниципальной программы "Развитие образования в Тасеевском районе"</t>
  </si>
  <si>
    <t>0120010320</t>
  </si>
  <si>
    <t>Расходы бюджетов муниципальных образований на создание условий для оснащения (обновления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рамках подпрограммы "Развитие общего и дополнительного образования детей муниципальной программы "Развитие образования в Тасеевском районе"</t>
  </si>
  <si>
    <t>0120015210</t>
  </si>
  <si>
    <t>Расходы бюджетов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общего и дополнительного образования детей» муниципальной программы «Развитие образования в Тасеевском районе»</t>
  </si>
  <si>
    <t>0120074090</t>
  </si>
  <si>
    <t>Расходы бюджетов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стандартами,в рамкам подпрограммы "Развитие общего и дополнительного образования детей муниципальной программы "Развитие образования в Тасеевском районе"</t>
  </si>
  <si>
    <t>0120075640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</si>
  <si>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рамках подпрограммы "Развитие общего и дополнительного образования детей" муниципальной программы "Развитие образования в Тасеевском районе"</t>
  </si>
  <si>
    <t>01200L3030</t>
  </si>
  <si>
    <t>Расходы бюджетов муниципальных образований на создание условий для предоставления горячего питания обучающимся общеобразовательных организаций в рамках подпрограммы "Развитие общего и дополнительного образования детей" муниципальной программы "Развитие образования в Тасеевском районе"</t>
  </si>
  <si>
    <t>01200S4700</t>
  </si>
  <si>
    <t>Расходы на приведение зданий и сооружений общеобразовательных организаций в соответствие с требованиями законодательства в рамкам подпрограммы "Развитие общего и дополнительного образования детей муниципальной программы "Развитие образования в Тасеевском районе"</t>
  </si>
  <si>
    <t>01200S5630</t>
  </si>
  <si>
    <t>Расходы бюджетов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"Развитие системы дошкольного образования в Тасеевском районе" муниципальной программы "Развитие образования в Тасеевском районе"</t>
  </si>
  <si>
    <t>01200S8400</t>
  </si>
  <si>
    <t>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"Развитие общего и дополнительного образования детей" муниципальной программы "Развитие образования в Тасеевском районе"</t>
  </si>
  <si>
    <t>012EВ51790</t>
  </si>
  <si>
    <t>Обеспечение деятельности (оказание услуг) учреждений в рамках подпрограммы " Развитие общего и дополнительного образования детей муниципальной программы "Развитие образования в Тасеевском районе"</t>
  </si>
  <si>
    <t>0120000620</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</si>
  <si>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</si>
  <si>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</si>
  <si>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Обеспечение функционирования модели персонифицированного финансирования дополнительного образования детей в рамках подпрограммы "Развитие общего и дополнительного образования детей" муниципальной программы "Развитие образования в Тасеевском районе"</t>
  </si>
  <si>
    <t>0120000630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</si>
  <si>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</si>
  <si>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615</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</si>
  <si>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</si>
  <si>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625</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</si>
  <si>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</si>
  <si>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635</t>
  </si>
  <si>
    <t>816</t>
  </si>
  <si>
    <t>Расходы на увеличение охвата детей, обучающихся по дополнительным общеразвивающим программам, в рамках подпрограммы " Развитие общего и дополнительного образования детей" муниципальной программы "Развитие образования в Тасеевском районе"</t>
  </si>
  <si>
    <t>01200S5680</t>
  </si>
  <si>
    <t>Создание специального фонда поддержки одаренных детей и педагогов работающих с одаренными детьми в рамках подпрограммы «Одарённые дети Тасеевского района» муниципальной программы "Развитие образования в Тасеевском районе"</t>
  </si>
  <si>
    <t>0130000560</t>
  </si>
  <si>
    <t>Премии и гранты</t>
  </si>
  <si>
    <t>350</t>
  </si>
  <si>
    <t>Расходы бюджетов муниципальных образований на осуществление государственных полномочий по организации и обеспечению отдыха и оздоровления детей (в соответствии с Законом края от 19 апреля 2018 года № 5-1533) в рамках подпрограммы "Отдых детей и подростков Тасеевского района в каникулярное время" муниципальной программы " Развитие образования в Тасеевском районе"</t>
  </si>
  <si>
    <t>0140076490</t>
  </si>
  <si>
    <t>Приобретение товаров, работ и услуг в пользу граждан в целях их социального обеспечения</t>
  </si>
  <si>
    <t>323</t>
  </si>
  <si>
    <t>Руководство и управление в сфере установленных функций центрального аппарата и иных органов в рамках подпрограммы «Обеспечение реализации муниципальной программы и прочие мероприятия» муниципальной программы «Развитие образования в Тасеевском районе»</t>
  </si>
  <si>
    <t>0160000210</t>
  </si>
  <si>
    <t>Обеспечение деятельности (оказание услуг) учреждений в рамкам подпрограммы "Обеспечение реализации муниципальной программы и прочие мероприятия" муниципальной программы "Развитие образования в Тасеевском районе"</t>
  </si>
  <si>
    <t>0160000610</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</si>
  <si>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рамках подпрограммы "Обеспечение реализации муниципальной программы и прочие мероприятия" муниципальной программы "Развитие образования в Тасеевском районе"</t>
  </si>
  <si>
    <t>016E151720</t>
  </si>
  <si>
    <t>Расходы бюджетов муниципальных образований края на реализацию Закона края от 27.12.2005 № 17- 4379 " О наделении органов местного самоуправления муниципальных районов и городских округов края государственными полномочиями по осуществлению и уходу за детьми- инвалидами, детьми-сиротами и детьми, оставшимися без попечения родителей ,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взымания родительской платы, в рамках подпрограммы "Развитие системы дошкольного образования на территории Тасеевского района " муниципальной программы "Развитие образования в Тасеевском районе "</t>
  </si>
  <si>
    <t>0110075540</t>
  </si>
  <si>
    <t>Расходы бюжетов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соответствии с Законом края от 27 декабря 2005 года № 17-4377). в рамках подпрограммы "Развитие системы дошкольного образования детей" муниципальной программы "Развитие образования в Тасеевском районе"</t>
  </si>
  <si>
    <t>0120075660</t>
  </si>
  <si>
    <t>Расходы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общего и дополнительного образования детей" муниципальной программы "Развитие образования в Тасеевском районе"</t>
  </si>
  <si>
    <t>01200L3040</t>
  </si>
  <si>
    <t>Расходы бюджетов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подпрограммы "Развитие общего и дополнительного образования детей муниципальной программы "Развитие образования в Тасеевском районе"</t>
  </si>
  <si>
    <t>01200S5830</t>
  </si>
  <si>
    <t>Охрана семьи и детства</t>
  </si>
  <si>
    <t>1004</t>
  </si>
  <si>
    <t>Расходы бюджетов муниципальных образований края на реализацию Закона края от29 марта 2007 года № 22-6015 " О наделении органов местного самоуправления муниципальных районов и городских округов края государственными полномочиями по выплате компенсации части родительской платы за содержание ребенка в образовательных организациях края, реализующих основную общеобразовательную программу дошкольного образования , в рамках подпрограммы "Обеспечение реализации муниципальной программы и прочие мероприятия" муниципальной программы "Развитие образования в Тасеевском районе"</t>
  </si>
  <si>
    <t>0160075560</t>
  </si>
  <si>
    <t>Расходы на выполнение требований федеральных стандартов спортивной подготовки в рамках подпрограммы " Развитие общего и дополнительного образования детей" муниципальной программы "Развитие образования в Тасеевском районе"</t>
  </si>
  <si>
    <t>01200S6501</t>
  </si>
  <si>
    <t>Спорт высших достижений</t>
  </si>
  <si>
    <t>1103</t>
  </si>
  <si>
    <t>090</t>
  </si>
  <si>
    <t>Обеспечение деятельности финансовых, налоговых и таможенных органов и органов финансового (финансово-бюджетного) надзора</t>
  </si>
  <si>
    <t>0106</t>
  </si>
  <si>
    <t>Руководство и управление в сфере установленных функций центрального аппарата и иных органов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Тасеевского района» муниципальной программы "Управление муниципальными финансами (ресурсами)"</t>
  </si>
  <si>
    <t>0210000210</t>
  </si>
  <si>
    <t>Расходы за счет 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 органов исполнительной власти</t>
  </si>
  <si>
    <t>9110075140</t>
  </si>
  <si>
    <t>Субвенции</t>
  </si>
  <si>
    <t>530</t>
  </si>
  <si>
    <t>Мобилизационная и вневойсковая подготовка</t>
  </si>
  <si>
    <t>0203</t>
  </si>
  <si>
    <t>Осуществление первичного воинского учета на территориях ,где отсутствуют военные комиссариаты в рамках непрограммных расходов отдельных органов исполнительной власти</t>
  </si>
  <si>
    <t>9110051180</t>
  </si>
  <si>
    <t>Предоставление иных межбюджетных трансфертов бюджетам муниципальных образований на благоустройство кладбищ в рамках непрограммных расходов отдельных органов исполнительной власти</t>
  </si>
  <si>
    <t>9110076660</t>
  </si>
  <si>
    <t>Расходы бюджета муниципального образования края для реализации проектов по решению вопросов местного значения сельских поселений в в рамках непрограммных расходов отдельных органов исполнительной власти</t>
  </si>
  <si>
    <t>9110077490</t>
  </si>
  <si>
    <t>Дотации на выравнивание бюджетной обеспеченности субъектов Российской Федерации и муниципальных образований</t>
  </si>
  <si>
    <t>1401</t>
  </si>
  <si>
    <t>Выравнивание бюджетной обеспеченности поселений из районного фонда финансовой поддержки,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Тасеевского района» муниципальной программы "Управление муниципальными финансами (ресурсами)"</t>
  </si>
  <si>
    <t>0210000680</t>
  </si>
  <si>
    <t>Дотации на выравнивание бюджетной обеспеченности</t>
  </si>
  <si>
    <t>511</t>
  </si>
  <si>
    <t>Выравнивание бюджетной обеспеченности поселений за счет субвенции бюджетам муниципальных районов на реализацию государственных полномочий по расчету и предоставлению дотаций поселениям, входящим в состав муниципального района края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образованийТасеевского района» муниципальной программы "Управление муниципальными финансами (ресурсами)"</t>
  </si>
  <si>
    <t>0210076010</t>
  </si>
  <si>
    <t>Прочие межбюджетные трансферты общего характера</t>
  </si>
  <si>
    <t>1403</t>
  </si>
  <si>
    <t>Предоставление межбюджетных трансфертов на поддержку мер по сбалансированности бюджетов поселений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Тасеевского района» муниципальной программы "Управление муниципальными финансами (ресурсами)"</t>
  </si>
  <si>
    <t>0210000470</t>
  </si>
  <si>
    <t>Расходы за счет иных межбюджетных трансфертов на содержание улично дорожной сети в рамках непрограммных расходов отдельных органов исполнительной власти</t>
  </si>
  <si>
    <t>9110000490</t>
  </si>
  <si>
    <t>Предоставление иных межбюджетных трансферов бюджетам муниципальных образований за содействие развитию налогового потенциала в рамках непрограммных расходов отдельных органов исполнительной власти</t>
  </si>
  <si>
    <t>9110077450</t>
  </si>
  <si>
    <t>Ревизионная комиссия Тасеевского района</t>
  </si>
  <si>
    <t>803</t>
  </si>
  <si>
    <t>Руководство и управление в сфере установленных функций органов местного самоуправления в рамках непрограммных расходов ревизионной комиссии Тасеевского района</t>
  </si>
  <si>
    <t>8310000210</t>
  </si>
  <si>
    <t>Тасеевский районный Совет депутатов</t>
  </si>
  <si>
    <t>805</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</si>
  <si>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</si>
  <si>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</si>
  <si>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Руководство и управление в сфере установленных функций органов местного самоуправления в рамках непрограммных расходов представительного органа власти</t>
  </si>
  <si>
    <t>8210000210</t>
  </si>
  <si>
    <t>Депутаты представительного органа власти в рамках непрограммных расходов представительного органа власти</t>
  </si>
  <si>
    <t>8210000240</t>
  </si>
  <si>
    <t>Итого</t>
  </si>
  <si>
    <t xml:space="preserve"> 2.Расходы</t>
  </si>
  <si>
    <t>Неисполненные назначения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</si>
</sst>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hh:mm"/>
    <numFmt numFmtId="165" formatCode="?"/>
  </numFmts>
  <fonts count="2" x14ac:knownFonts="1">
    <font>
      <sz val="10"/>
      <name val="Arial"/>
    </font>
    <font>
      <sz val="10"/>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xf numFmtId="0" fontId="1" fillId="0" borderId="0" xfId="0" applyFont="1" applyBorder="1" applyAlignment="1" applyProtection="1">
      <alignment horizontal="left" vertical="top" wrapText="1"/>
    </xf>
    <xf numFmtId="0" fontId="1" fillId="0" borderId="0" xfId="0" applyFont="1" applyBorder="1" applyAlignment="1" applyProtection="1">
      <alignment horizontal="left"/>
    </xf>
    <xf numFmtId="0" fontId="1" fillId="0" borderId="0" xfId="0" applyFont="1" applyBorder="1" applyAlignment="1" applyProtection="1"/>
    <xf numFmtId="0" fontId="1" fillId="0" borderId="0" xfId="0" applyFont="1" applyBorder="1" applyAlignment="1" applyProtection="1">
      <alignment horizontal="left"/>
    </xf>
    <xf numFmtId="0" fontId="1" fillId="0" borderId="0" xfId="0" applyFont="1" applyBorder="1" applyAlignment="1" applyProtection="1">
      <alignment horizontal="center"/>
    </xf>
    <xf numFmtId="164" fontId="1" fillId="0" borderId="0" xfId="0" applyNumberFormat="1" applyFont="1" applyBorder="1" applyAlignment="1" applyProtection="1">
      <alignment horizontal="center"/>
    </xf>
    <xf numFmtId="0" fontId="1" fillId="0" borderId="0" xfId="0" applyFont="1" applyBorder="1" applyAlignment="1" applyProtection="1">
      <alignment horizontal="left" vertical="top" wrapText="1"/>
    </xf>
    <xf numFmtId="0" fontId="1" fillId="0" borderId="0" xfId="0" applyFont="1" applyBorder="1" applyAlignment="1" applyProtection="1">
      <alignment horizontal="center" vertical="top" wrapText="1"/>
    </xf>
    <xf numFmtId="0" fontId="1" fillId="0" borderId="0" xfId="0" applyFont="1" applyBorder="1" applyAlignment="1" applyProtection="1">
      <alignment wrapText="1"/>
    </xf>
    <xf numFmtId="49" fontId="1" fillId="0" borderId="1" xfId="0" applyNumberFormat="1" applyFont="1" applyBorder="1" applyAlignment="1" applyProtection="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pplyProtection="1">
      <alignment horizontal="left" vertical="center" wrapText="1"/>
    </xf>
    <xf numFmtId="4" fontId="1" fillId="0" borderId="1" xfId="0" applyNumberFormat="1" applyFont="1" applyBorder="1" applyAlignment="1" applyProtection="1">
      <alignment horizontal="center" vertical="center" wrapText="1"/>
    </xf>
    <xf numFmtId="4" fontId="1" fillId="0" borderId="1" xfId="0" applyNumberFormat="1" applyFont="1" applyBorder="1" applyAlignment="1">
      <alignment horizontal="center" vertical="center"/>
    </xf>
    <xf numFmtId="165" fontId="1" fillId="0" borderId="1" xfId="0" applyNumberFormat="1" applyFont="1" applyBorder="1" applyAlignment="1" applyProtection="1">
      <alignment horizontal="left" vertical="center" wrapText="1"/>
    </xf>
    <xf numFmtId="49" fontId="1" fillId="0" borderId="1" xfId="0" applyNumberFormat="1" applyFont="1" applyBorder="1" applyAlignment="1" applyProtection="1">
      <alignment horizontal="left"/>
    </xf>
    <xf numFmtId="49" fontId="1" fillId="0" borderId="1" xfId="0" applyNumberFormat="1" applyFont="1" applyBorder="1" applyAlignment="1" applyProtection="1">
      <alignment horizontal="center"/>
    </xf>
    <xf numFmtId="4" fontId="1" fillId="0" borderId="1" xfId="0" applyNumberFormat="1" applyFont="1" applyBorder="1" applyAlignment="1" applyProtection="1">
      <alignment horizontal="center" vertical="center"/>
    </xf>
    <xf numFmtId="0" fontId="1" fillId="0" borderId="0" xfId="0" applyFont="1" applyBorder="1" applyAlignment="1" applyProtection="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357"/>
  <sheetViews>
    <sheetView showGridLines="0" tabSelected="1" topLeftCell="A344" workbookViewId="0">
      <selection activeCell="H10" sqref="H10"/>
    </sheetView>
  </sheetViews>
  <sheetFormatPr defaultRowHeight="12.75" customHeight="1" outlineLevelRow="3" x14ac:dyDescent="0.2"/>
  <cols>
    <col min="1" max="1" width="38.140625" style="1" customWidth="1"/>
    <col min="2" max="2" width="7.28515625" style="1" customWidth="1"/>
    <col min="3" max="3" width="7.42578125" style="1" customWidth="1"/>
    <col min="4" max="4" width="12.7109375" style="1" customWidth="1"/>
    <col min="5" max="5" width="5.5703125" style="1" customWidth="1"/>
    <col min="6" max="6" width="17.140625" style="1" customWidth="1"/>
    <col min="7" max="7" width="15.5703125" style="1" customWidth="1"/>
    <col min="8" max="8" width="18.28515625" style="1" customWidth="1"/>
    <col min="9" max="10" width="9.140625" style="1" customWidth="1"/>
    <col min="11" max="16384" width="9.140625" style="1"/>
  </cols>
  <sheetData>
    <row r="1" spans="1:10" x14ac:dyDescent="0.2">
      <c r="A1" s="3"/>
      <c r="B1" s="3"/>
      <c r="C1" s="3"/>
      <c r="D1" s="3"/>
      <c r="E1" s="3"/>
      <c r="F1" s="3"/>
      <c r="G1" s="4"/>
      <c r="H1" s="4"/>
      <c r="I1" s="4"/>
      <c r="J1" s="4"/>
    </row>
    <row r="2" spans="1:10" x14ac:dyDescent="0.2">
      <c r="A2" s="4"/>
      <c r="B2" s="4"/>
      <c r="C2" s="4"/>
      <c r="D2" s="4"/>
      <c r="E2" s="4"/>
      <c r="F2" s="4"/>
      <c r="G2" s="4"/>
      <c r="H2" s="4"/>
      <c r="I2" s="4"/>
      <c r="J2" s="4"/>
    </row>
    <row r="3" spans="1:10" x14ac:dyDescent="0.2">
      <c r="A3" s="5"/>
      <c r="B3" s="6"/>
      <c r="C3" s="6"/>
      <c r="D3" s="6"/>
      <c r="E3" s="6"/>
      <c r="F3" s="6"/>
      <c r="G3" s="6"/>
      <c r="H3" s="6"/>
      <c r="I3" s="6"/>
      <c r="J3" s="6"/>
    </row>
    <row r="4" spans="1:10" x14ac:dyDescent="0.2">
      <c r="A4" s="5"/>
      <c r="B4" s="6"/>
      <c r="C4" s="6"/>
      <c r="D4" s="6"/>
      <c r="E4" s="7"/>
      <c r="F4" s="6"/>
      <c r="G4" s="7"/>
      <c r="H4" s="7"/>
      <c r="I4" s="6"/>
      <c r="J4" s="6"/>
    </row>
    <row r="5" spans="1:10" x14ac:dyDescent="0.2">
      <c r="A5" s="4"/>
      <c r="B5" s="4"/>
      <c r="C5" s="4"/>
      <c r="D5" s="4"/>
      <c r="E5" s="4"/>
      <c r="F5" s="4"/>
      <c r="G5" s="4"/>
      <c r="H5" s="4"/>
      <c r="I5" s="4"/>
      <c r="J5" s="4"/>
    </row>
    <row r="6" spans="1:10" x14ac:dyDescent="0.2">
      <c r="A6" s="2"/>
      <c r="B6" s="2"/>
      <c r="C6" s="2"/>
      <c r="D6" s="2"/>
      <c r="E6" s="2"/>
      <c r="F6" s="2"/>
      <c r="G6" s="2"/>
      <c r="H6" s="2"/>
      <c r="I6" s="8"/>
      <c r="J6" s="8"/>
    </row>
    <row r="7" spans="1:10" x14ac:dyDescent="0.2">
      <c r="A7" s="2"/>
      <c r="B7" s="2"/>
      <c r="C7" s="2"/>
      <c r="D7" s="2"/>
      <c r="E7" s="2"/>
      <c r="F7" s="2"/>
      <c r="G7" s="2"/>
    </row>
    <row r="8" spans="1:10" x14ac:dyDescent="0.2">
      <c r="A8" s="9" t="s">
        <v>357</v>
      </c>
      <c r="B8" s="9"/>
      <c r="C8" s="9"/>
      <c r="D8" s="9"/>
      <c r="E8" s="9"/>
      <c r="F8" s="9"/>
      <c r="G8" s="9"/>
    </row>
    <row r="9" spans="1:10" x14ac:dyDescent="0.2">
      <c r="A9" s="2"/>
      <c r="B9" s="2"/>
      <c r="C9" s="2"/>
      <c r="D9" s="2"/>
      <c r="E9" s="2"/>
      <c r="F9" s="2"/>
      <c r="G9" s="2"/>
    </row>
    <row r="10" spans="1:10" x14ac:dyDescent="0.2">
      <c r="B10" s="10"/>
      <c r="C10" s="10"/>
      <c r="D10" s="10"/>
      <c r="E10" s="10"/>
      <c r="F10" s="10"/>
      <c r="G10" s="10"/>
      <c r="H10" s="20" t="s">
        <v>1</v>
      </c>
      <c r="I10" s="4"/>
      <c r="J10" s="4"/>
    </row>
    <row r="11" spans="1:10" ht="25.5" x14ac:dyDescent="0.2">
      <c r="A11" s="11" t="s">
        <v>2</v>
      </c>
      <c r="B11" s="11" t="s">
        <v>3</v>
      </c>
      <c r="C11" s="11" t="s">
        <v>4</v>
      </c>
      <c r="D11" s="11" t="s">
        <v>5</v>
      </c>
      <c r="E11" s="11" t="s">
        <v>6</v>
      </c>
      <c r="F11" s="11" t="s">
        <v>7</v>
      </c>
      <c r="G11" s="11" t="s">
        <v>8</v>
      </c>
      <c r="H11" s="12" t="s">
        <v>358</v>
      </c>
    </row>
    <row r="12" spans="1:10" x14ac:dyDescent="0.2">
      <c r="A12" s="13" t="s">
        <v>9</v>
      </c>
      <c r="B12" s="11" t="s">
        <v>10</v>
      </c>
      <c r="C12" s="11"/>
      <c r="D12" s="11"/>
      <c r="E12" s="11"/>
      <c r="F12" s="14">
        <v>308863942.57999998</v>
      </c>
      <c r="G12" s="14">
        <v>128318847.81</v>
      </c>
      <c r="H12" s="15">
        <f>F12-G12</f>
        <v>180545094.76999998</v>
      </c>
    </row>
    <row r="13" spans="1:10" ht="38.25" outlineLevel="1" x14ac:dyDescent="0.2">
      <c r="A13" s="13" t="s">
        <v>11</v>
      </c>
      <c r="B13" s="11" t="s">
        <v>10</v>
      </c>
      <c r="C13" s="11" t="s">
        <v>12</v>
      </c>
      <c r="D13" s="11"/>
      <c r="E13" s="11"/>
      <c r="F13" s="14">
        <v>2246606.4</v>
      </c>
      <c r="G13" s="14">
        <v>1160704.23</v>
      </c>
      <c r="H13" s="15">
        <f t="shared" ref="H13:H76" si="0">F13-G13</f>
        <v>1085902.17</v>
      </c>
    </row>
    <row r="14" spans="1:10" ht="25.5" outlineLevel="2" x14ac:dyDescent="0.2">
      <c r="A14" s="13" t="s">
        <v>13</v>
      </c>
      <c r="B14" s="11" t="s">
        <v>10</v>
      </c>
      <c r="C14" s="11" t="s">
        <v>12</v>
      </c>
      <c r="D14" s="11" t="s">
        <v>14</v>
      </c>
      <c r="E14" s="11"/>
      <c r="F14" s="14">
        <v>2246606.4</v>
      </c>
      <c r="G14" s="14">
        <v>1160704.23</v>
      </c>
      <c r="H14" s="15">
        <f t="shared" si="0"/>
        <v>1085902.17</v>
      </c>
    </row>
    <row r="15" spans="1:10" ht="25.5" outlineLevel="3" x14ac:dyDescent="0.2">
      <c r="A15" s="13" t="s">
        <v>15</v>
      </c>
      <c r="B15" s="11" t="s">
        <v>10</v>
      </c>
      <c r="C15" s="11" t="s">
        <v>12</v>
      </c>
      <c r="D15" s="11" t="s">
        <v>14</v>
      </c>
      <c r="E15" s="11" t="s">
        <v>16</v>
      </c>
      <c r="F15" s="14">
        <v>1725504</v>
      </c>
      <c r="G15" s="14">
        <v>872095.13</v>
      </c>
      <c r="H15" s="15">
        <f t="shared" si="0"/>
        <v>853408.87</v>
      </c>
    </row>
    <row r="16" spans="1:10" ht="51" outlineLevel="3" x14ac:dyDescent="0.2">
      <c r="A16" s="13" t="s">
        <v>17</v>
      </c>
      <c r="B16" s="11" t="s">
        <v>10</v>
      </c>
      <c r="C16" s="11" t="s">
        <v>12</v>
      </c>
      <c r="D16" s="11" t="s">
        <v>14</v>
      </c>
      <c r="E16" s="11" t="s">
        <v>18</v>
      </c>
      <c r="F16" s="14">
        <v>521102.4</v>
      </c>
      <c r="G16" s="14">
        <v>288609.09999999998</v>
      </c>
      <c r="H16" s="15">
        <f t="shared" si="0"/>
        <v>232493.30000000005</v>
      </c>
    </row>
    <row r="17" spans="1:8" ht="63.75" outlineLevel="1" x14ac:dyDescent="0.2">
      <c r="A17" s="13" t="s">
        <v>19</v>
      </c>
      <c r="B17" s="11" t="s">
        <v>10</v>
      </c>
      <c r="C17" s="11" t="s">
        <v>20</v>
      </c>
      <c r="D17" s="11"/>
      <c r="E17" s="11"/>
      <c r="F17" s="14">
        <v>60551297.600000001</v>
      </c>
      <c r="G17" s="14">
        <v>20664947.82</v>
      </c>
      <c r="H17" s="15">
        <f t="shared" si="0"/>
        <v>39886349.780000001</v>
      </c>
    </row>
    <row r="18" spans="1:8" ht="51" outlineLevel="2" x14ac:dyDescent="0.2">
      <c r="A18" s="13" t="s">
        <v>21</v>
      </c>
      <c r="B18" s="11" t="s">
        <v>10</v>
      </c>
      <c r="C18" s="11" t="s">
        <v>20</v>
      </c>
      <c r="D18" s="11" t="s">
        <v>22</v>
      </c>
      <c r="E18" s="11"/>
      <c r="F18" s="14">
        <v>59371597.600000001</v>
      </c>
      <c r="G18" s="14">
        <v>20214817.940000001</v>
      </c>
      <c r="H18" s="15">
        <f t="shared" si="0"/>
        <v>39156779.659999996</v>
      </c>
    </row>
    <row r="19" spans="1:8" ht="25.5" outlineLevel="3" x14ac:dyDescent="0.2">
      <c r="A19" s="13" t="s">
        <v>15</v>
      </c>
      <c r="B19" s="11" t="s">
        <v>10</v>
      </c>
      <c r="C19" s="11" t="s">
        <v>20</v>
      </c>
      <c r="D19" s="11" t="s">
        <v>22</v>
      </c>
      <c r="E19" s="11" t="s">
        <v>16</v>
      </c>
      <c r="F19" s="14">
        <v>26168447.420000002</v>
      </c>
      <c r="G19" s="14">
        <v>12493187.08</v>
      </c>
      <c r="H19" s="15">
        <f t="shared" si="0"/>
        <v>13675260.340000002</v>
      </c>
    </row>
    <row r="20" spans="1:8" ht="38.25" outlineLevel="3" x14ac:dyDescent="0.2">
      <c r="A20" s="13" t="s">
        <v>23</v>
      </c>
      <c r="B20" s="11" t="s">
        <v>10</v>
      </c>
      <c r="C20" s="11" t="s">
        <v>20</v>
      </c>
      <c r="D20" s="11" t="s">
        <v>22</v>
      </c>
      <c r="E20" s="11" t="s">
        <v>24</v>
      </c>
      <c r="F20" s="14">
        <v>115000</v>
      </c>
      <c r="G20" s="14">
        <v>90552</v>
      </c>
      <c r="H20" s="15">
        <f t="shared" si="0"/>
        <v>24448</v>
      </c>
    </row>
    <row r="21" spans="1:8" ht="51" outlineLevel="3" x14ac:dyDescent="0.2">
      <c r="A21" s="13" t="s">
        <v>17</v>
      </c>
      <c r="B21" s="11" t="s">
        <v>10</v>
      </c>
      <c r="C21" s="11" t="s">
        <v>20</v>
      </c>
      <c r="D21" s="11" t="s">
        <v>22</v>
      </c>
      <c r="E21" s="11" t="s">
        <v>18</v>
      </c>
      <c r="F21" s="14">
        <v>7491522.1799999997</v>
      </c>
      <c r="G21" s="14">
        <v>3449153.52</v>
      </c>
      <c r="H21" s="15">
        <f t="shared" si="0"/>
        <v>4042368.6599999997</v>
      </c>
    </row>
    <row r="22" spans="1:8" outlineLevel="3" x14ac:dyDescent="0.2">
      <c r="A22" s="13" t="s">
        <v>25</v>
      </c>
      <c r="B22" s="11" t="s">
        <v>10</v>
      </c>
      <c r="C22" s="11" t="s">
        <v>20</v>
      </c>
      <c r="D22" s="11" t="s">
        <v>22</v>
      </c>
      <c r="E22" s="11" t="s">
        <v>26</v>
      </c>
      <c r="F22" s="14">
        <v>21082874.09</v>
      </c>
      <c r="G22" s="14">
        <v>1192032.81</v>
      </c>
      <c r="H22" s="15">
        <f t="shared" si="0"/>
        <v>19890841.280000001</v>
      </c>
    </row>
    <row r="23" spans="1:8" outlineLevel="3" x14ac:dyDescent="0.2">
      <c r="A23" s="13" t="s">
        <v>27</v>
      </c>
      <c r="B23" s="11" t="s">
        <v>10</v>
      </c>
      <c r="C23" s="11" t="s">
        <v>20</v>
      </c>
      <c r="D23" s="11" t="s">
        <v>22</v>
      </c>
      <c r="E23" s="11" t="s">
        <v>28</v>
      </c>
      <c r="F23" s="14">
        <v>3993237.91</v>
      </c>
      <c r="G23" s="14">
        <v>2529376.5299999998</v>
      </c>
      <c r="H23" s="15">
        <f t="shared" si="0"/>
        <v>1463861.3800000004</v>
      </c>
    </row>
    <row r="24" spans="1:8" outlineLevel="3" x14ac:dyDescent="0.2">
      <c r="A24" s="13" t="s">
        <v>29</v>
      </c>
      <c r="B24" s="11" t="s">
        <v>10</v>
      </c>
      <c r="C24" s="11" t="s">
        <v>20</v>
      </c>
      <c r="D24" s="11" t="s">
        <v>22</v>
      </c>
      <c r="E24" s="11" t="s">
        <v>30</v>
      </c>
      <c r="F24" s="14">
        <v>520516</v>
      </c>
      <c r="G24" s="14">
        <v>460516</v>
      </c>
      <c r="H24" s="15">
        <f t="shared" si="0"/>
        <v>60000</v>
      </c>
    </row>
    <row r="25" spans="1:8" ht="38.25" outlineLevel="2" x14ac:dyDescent="0.2">
      <c r="A25" s="13" t="s">
        <v>31</v>
      </c>
      <c r="B25" s="11" t="s">
        <v>10</v>
      </c>
      <c r="C25" s="11" t="s">
        <v>20</v>
      </c>
      <c r="D25" s="11" t="s">
        <v>32</v>
      </c>
      <c r="E25" s="11"/>
      <c r="F25" s="14">
        <v>185000</v>
      </c>
      <c r="G25" s="14">
        <v>0</v>
      </c>
      <c r="H25" s="15">
        <f t="shared" si="0"/>
        <v>185000</v>
      </c>
    </row>
    <row r="26" spans="1:8" ht="38.25" outlineLevel="3" x14ac:dyDescent="0.2">
      <c r="A26" s="13" t="s">
        <v>33</v>
      </c>
      <c r="B26" s="11" t="s">
        <v>10</v>
      </c>
      <c r="C26" s="11" t="s">
        <v>20</v>
      </c>
      <c r="D26" s="11" t="s">
        <v>32</v>
      </c>
      <c r="E26" s="11" t="s">
        <v>34</v>
      </c>
      <c r="F26" s="14">
        <v>185000</v>
      </c>
      <c r="G26" s="14">
        <v>0</v>
      </c>
      <c r="H26" s="15">
        <f t="shared" si="0"/>
        <v>185000</v>
      </c>
    </row>
    <row r="27" spans="1:8" ht="89.25" outlineLevel="2" x14ac:dyDescent="0.2">
      <c r="A27" s="13" t="s">
        <v>35</v>
      </c>
      <c r="B27" s="11" t="s">
        <v>10</v>
      </c>
      <c r="C27" s="11" t="s">
        <v>20</v>
      </c>
      <c r="D27" s="11" t="s">
        <v>36</v>
      </c>
      <c r="E27" s="11"/>
      <c r="F27" s="14">
        <v>994700</v>
      </c>
      <c r="G27" s="14">
        <v>450129.88</v>
      </c>
      <c r="H27" s="15">
        <f t="shared" si="0"/>
        <v>544570.12</v>
      </c>
    </row>
    <row r="28" spans="1:8" ht="25.5" outlineLevel="3" x14ac:dyDescent="0.2">
      <c r="A28" s="13" t="s">
        <v>15</v>
      </c>
      <c r="B28" s="11" t="s">
        <v>10</v>
      </c>
      <c r="C28" s="11" t="s">
        <v>20</v>
      </c>
      <c r="D28" s="11" t="s">
        <v>36</v>
      </c>
      <c r="E28" s="11" t="s">
        <v>16</v>
      </c>
      <c r="F28" s="14">
        <v>711871</v>
      </c>
      <c r="G28" s="14">
        <v>341050.28</v>
      </c>
      <c r="H28" s="15">
        <f t="shared" si="0"/>
        <v>370820.72</v>
      </c>
    </row>
    <row r="29" spans="1:8" ht="51" outlineLevel="3" x14ac:dyDescent="0.2">
      <c r="A29" s="13" t="s">
        <v>17</v>
      </c>
      <c r="B29" s="11" t="s">
        <v>10</v>
      </c>
      <c r="C29" s="11" t="s">
        <v>20</v>
      </c>
      <c r="D29" s="11" t="s">
        <v>36</v>
      </c>
      <c r="E29" s="11" t="s">
        <v>18</v>
      </c>
      <c r="F29" s="14">
        <v>214985</v>
      </c>
      <c r="G29" s="14">
        <v>95988.58</v>
      </c>
      <c r="H29" s="15">
        <f t="shared" si="0"/>
        <v>118996.42</v>
      </c>
    </row>
    <row r="30" spans="1:8" outlineLevel="3" x14ac:dyDescent="0.2">
      <c r="A30" s="13" t="s">
        <v>25</v>
      </c>
      <c r="B30" s="11" t="s">
        <v>10</v>
      </c>
      <c r="C30" s="11" t="s">
        <v>20</v>
      </c>
      <c r="D30" s="11" t="s">
        <v>36</v>
      </c>
      <c r="E30" s="11" t="s">
        <v>26</v>
      </c>
      <c r="F30" s="14">
        <v>67844</v>
      </c>
      <c r="G30" s="14">
        <v>13091.02</v>
      </c>
      <c r="H30" s="15">
        <f t="shared" si="0"/>
        <v>54752.979999999996</v>
      </c>
    </row>
    <row r="31" spans="1:8" outlineLevel="1" x14ac:dyDescent="0.2">
      <c r="A31" s="13" t="s">
        <v>37</v>
      </c>
      <c r="B31" s="11" t="s">
        <v>10</v>
      </c>
      <c r="C31" s="11" t="s">
        <v>38</v>
      </c>
      <c r="D31" s="11"/>
      <c r="E31" s="11"/>
      <c r="F31" s="14">
        <v>6500</v>
      </c>
      <c r="G31" s="14">
        <v>0</v>
      </c>
      <c r="H31" s="15">
        <f t="shared" si="0"/>
        <v>6500</v>
      </c>
    </row>
    <row r="32" spans="1:8" ht="76.5" outlineLevel="2" x14ac:dyDescent="0.2">
      <c r="A32" s="13" t="s">
        <v>39</v>
      </c>
      <c r="B32" s="11" t="s">
        <v>10</v>
      </c>
      <c r="C32" s="11" t="s">
        <v>38</v>
      </c>
      <c r="D32" s="11" t="s">
        <v>40</v>
      </c>
      <c r="E32" s="11"/>
      <c r="F32" s="14">
        <v>6500</v>
      </c>
      <c r="G32" s="14">
        <v>0</v>
      </c>
      <c r="H32" s="15">
        <f t="shared" si="0"/>
        <v>6500</v>
      </c>
    </row>
    <row r="33" spans="1:8" outlineLevel="3" x14ac:dyDescent="0.2">
      <c r="A33" s="13" t="s">
        <v>25</v>
      </c>
      <c r="B33" s="11" t="s">
        <v>10</v>
      </c>
      <c r="C33" s="11" t="s">
        <v>38</v>
      </c>
      <c r="D33" s="11" t="s">
        <v>40</v>
      </c>
      <c r="E33" s="11" t="s">
        <v>26</v>
      </c>
      <c r="F33" s="14">
        <v>6500</v>
      </c>
      <c r="G33" s="14">
        <v>0</v>
      </c>
      <c r="H33" s="15">
        <f t="shared" si="0"/>
        <v>6500</v>
      </c>
    </row>
    <row r="34" spans="1:8" outlineLevel="1" x14ac:dyDescent="0.2">
      <c r="A34" s="13" t="s">
        <v>41</v>
      </c>
      <c r="B34" s="11" t="s">
        <v>10</v>
      </c>
      <c r="C34" s="11" t="s">
        <v>42</v>
      </c>
      <c r="D34" s="11"/>
      <c r="E34" s="11"/>
      <c r="F34" s="14">
        <v>160000</v>
      </c>
      <c r="G34" s="14">
        <v>0</v>
      </c>
      <c r="H34" s="15">
        <f t="shared" si="0"/>
        <v>160000</v>
      </c>
    </row>
    <row r="35" spans="1:8" ht="51" outlineLevel="2" x14ac:dyDescent="0.2">
      <c r="A35" s="13" t="s">
        <v>43</v>
      </c>
      <c r="B35" s="11" t="s">
        <v>10</v>
      </c>
      <c r="C35" s="11" t="s">
        <v>42</v>
      </c>
      <c r="D35" s="11" t="s">
        <v>44</v>
      </c>
      <c r="E35" s="11"/>
      <c r="F35" s="14">
        <v>160000</v>
      </c>
      <c r="G35" s="14">
        <v>0</v>
      </c>
      <c r="H35" s="15">
        <f t="shared" si="0"/>
        <v>160000</v>
      </c>
    </row>
    <row r="36" spans="1:8" outlineLevel="3" x14ac:dyDescent="0.2">
      <c r="A36" s="13" t="s">
        <v>45</v>
      </c>
      <c r="B36" s="11" t="s">
        <v>10</v>
      </c>
      <c r="C36" s="11" t="s">
        <v>42</v>
      </c>
      <c r="D36" s="11" t="s">
        <v>44</v>
      </c>
      <c r="E36" s="11" t="s">
        <v>46</v>
      </c>
      <c r="F36" s="14">
        <v>160000</v>
      </c>
      <c r="G36" s="14">
        <v>0</v>
      </c>
      <c r="H36" s="15">
        <f t="shared" si="0"/>
        <v>160000</v>
      </c>
    </row>
    <row r="37" spans="1:8" outlineLevel="1" x14ac:dyDescent="0.2">
      <c r="A37" s="13" t="s">
        <v>47</v>
      </c>
      <c r="B37" s="11" t="s">
        <v>10</v>
      </c>
      <c r="C37" s="11" t="s">
        <v>48</v>
      </c>
      <c r="D37" s="11"/>
      <c r="E37" s="11"/>
      <c r="F37" s="14">
        <v>52522078.140000001</v>
      </c>
      <c r="G37" s="14">
        <v>27751394.309999999</v>
      </c>
      <c r="H37" s="15">
        <f t="shared" si="0"/>
        <v>24770683.830000002</v>
      </c>
    </row>
    <row r="38" spans="1:8" ht="127.5" outlineLevel="2" x14ac:dyDescent="0.2">
      <c r="A38" s="16" t="s">
        <v>49</v>
      </c>
      <c r="B38" s="11" t="s">
        <v>10</v>
      </c>
      <c r="C38" s="11" t="s">
        <v>48</v>
      </c>
      <c r="D38" s="11" t="s">
        <v>50</v>
      </c>
      <c r="E38" s="11"/>
      <c r="F38" s="14">
        <v>410979.14</v>
      </c>
      <c r="G38" s="14">
        <v>205489.56</v>
      </c>
      <c r="H38" s="15">
        <f t="shared" si="0"/>
        <v>205489.58000000002</v>
      </c>
    </row>
    <row r="39" spans="1:8" ht="25.5" outlineLevel="3" x14ac:dyDescent="0.2">
      <c r="A39" s="13" t="s">
        <v>15</v>
      </c>
      <c r="B39" s="11" t="s">
        <v>10</v>
      </c>
      <c r="C39" s="11" t="s">
        <v>48</v>
      </c>
      <c r="D39" s="11" t="s">
        <v>50</v>
      </c>
      <c r="E39" s="11" t="s">
        <v>16</v>
      </c>
      <c r="F39" s="14">
        <v>306051</v>
      </c>
      <c r="G39" s="14">
        <v>157826.14000000001</v>
      </c>
      <c r="H39" s="15">
        <f t="shared" si="0"/>
        <v>148224.85999999999</v>
      </c>
    </row>
    <row r="40" spans="1:8" ht="51" outlineLevel="3" x14ac:dyDescent="0.2">
      <c r="A40" s="13" t="s">
        <v>17</v>
      </c>
      <c r="B40" s="11" t="s">
        <v>10</v>
      </c>
      <c r="C40" s="11" t="s">
        <v>48</v>
      </c>
      <c r="D40" s="11" t="s">
        <v>50</v>
      </c>
      <c r="E40" s="11" t="s">
        <v>18</v>
      </c>
      <c r="F40" s="14">
        <v>92428.14</v>
      </c>
      <c r="G40" s="14">
        <v>47663.42</v>
      </c>
      <c r="H40" s="15">
        <f t="shared" si="0"/>
        <v>44764.72</v>
      </c>
    </row>
    <row r="41" spans="1:8" outlineLevel="3" x14ac:dyDescent="0.2">
      <c r="A41" s="13" t="s">
        <v>25</v>
      </c>
      <c r="B41" s="11" t="s">
        <v>10</v>
      </c>
      <c r="C41" s="11" t="s">
        <v>48</v>
      </c>
      <c r="D41" s="11" t="s">
        <v>50</v>
      </c>
      <c r="E41" s="11" t="s">
        <v>26</v>
      </c>
      <c r="F41" s="14">
        <v>12500</v>
      </c>
      <c r="G41" s="14">
        <v>0</v>
      </c>
      <c r="H41" s="15">
        <f t="shared" si="0"/>
        <v>12500</v>
      </c>
    </row>
    <row r="42" spans="1:8" ht="51" outlineLevel="2" x14ac:dyDescent="0.2">
      <c r="A42" s="13" t="s">
        <v>51</v>
      </c>
      <c r="B42" s="11" t="s">
        <v>10</v>
      </c>
      <c r="C42" s="11" t="s">
        <v>48</v>
      </c>
      <c r="D42" s="11" t="s">
        <v>52</v>
      </c>
      <c r="E42" s="11"/>
      <c r="F42" s="14">
        <v>200000</v>
      </c>
      <c r="G42" s="14">
        <v>193000</v>
      </c>
      <c r="H42" s="15">
        <f t="shared" si="0"/>
        <v>7000</v>
      </c>
    </row>
    <row r="43" spans="1:8" outlineLevel="3" x14ac:dyDescent="0.2">
      <c r="A43" s="13" t="s">
        <v>25</v>
      </c>
      <c r="B43" s="11" t="s">
        <v>10</v>
      </c>
      <c r="C43" s="11" t="s">
        <v>48</v>
      </c>
      <c r="D43" s="11" t="s">
        <v>52</v>
      </c>
      <c r="E43" s="11" t="s">
        <v>26</v>
      </c>
      <c r="F43" s="14">
        <v>200000</v>
      </c>
      <c r="G43" s="14">
        <v>193000</v>
      </c>
      <c r="H43" s="15">
        <f t="shared" si="0"/>
        <v>7000</v>
      </c>
    </row>
    <row r="44" spans="1:8" ht="63.75" outlineLevel="2" x14ac:dyDescent="0.2">
      <c r="A44" s="13" t="s">
        <v>53</v>
      </c>
      <c r="B44" s="11" t="s">
        <v>10</v>
      </c>
      <c r="C44" s="11" t="s">
        <v>48</v>
      </c>
      <c r="D44" s="11" t="s">
        <v>54</v>
      </c>
      <c r="E44" s="11"/>
      <c r="F44" s="14">
        <v>1350993</v>
      </c>
      <c r="G44" s="14">
        <v>706442.86</v>
      </c>
      <c r="H44" s="15">
        <f t="shared" si="0"/>
        <v>644550.14</v>
      </c>
    </row>
    <row r="45" spans="1:8" outlineLevel="3" x14ac:dyDescent="0.2">
      <c r="A45" s="13" t="s">
        <v>55</v>
      </c>
      <c r="B45" s="11" t="s">
        <v>10</v>
      </c>
      <c r="C45" s="11" t="s">
        <v>48</v>
      </c>
      <c r="D45" s="11" t="s">
        <v>54</v>
      </c>
      <c r="E45" s="11" t="s">
        <v>56</v>
      </c>
      <c r="F45" s="14">
        <v>995386</v>
      </c>
      <c r="G45" s="14">
        <v>534607.59</v>
      </c>
      <c r="H45" s="15">
        <f t="shared" si="0"/>
        <v>460778.41000000003</v>
      </c>
    </row>
    <row r="46" spans="1:8" ht="25.5" outlineLevel="3" x14ac:dyDescent="0.2">
      <c r="A46" s="13" t="s">
        <v>57</v>
      </c>
      <c r="B46" s="11" t="s">
        <v>10</v>
      </c>
      <c r="C46" s="11" t="s">
        <v>48</v>
      </c>
      <c r="D46" s="11" t="s">
        <v>54</v>
      </c>
      <c r="E46" s="11" t="s">
        <v>58</v>
      </c>
      <c r="F46" s="14">
        <v>10000</v>
      </c>
      <c r="G46" s="14">
        <v>76</v>
      </c>
      <c r="H46" s="15">
        <f t="shared" si="0"/>
        <v>9924</v>
      </c>
    </row>
    <row r="47" spans="1:8" ht="51" outlineLevel="3" x14ac:dyDescent="0.2">
      <c r="A47" s="13" t="s">
        <v>59</v>
      </c>
      <c r="B47" s="11" t="s">
        <v>10</v>
      </c>
      <c r="C47" s="11" t="s">
        <v>48</v>
      </c>
      <c r="D47" s="11" t="s">
        <v>54</v>
      </c>
      <c r="E47" s="11" t="s">
        <v>60</v>
      </c>
      <c r="F47" s="14">
        <v>300607</v>
      </c>
      <c r="G47" s="14">
        <v>136904.89000000001</v>
      </c>
      <c r="H47" s="15">
        <f t="shared" si="0"/>
        <v>163702.10999999999</v>
      </c>
    </row>
    <row r="48" spans="1:8" outlineLevel="3" x14ac:dyDescent="0.2">
      <c r="A48" s="13" t="s">
        <v>25</v>
      </c>
      <c r="B48" s="11" t="s">
        <v>10</v>
      </c>
      <c r="C48" s="11" t="s">
        <v>48</v>
      </c>
      <c r="D48" s="11" t="s">
        <v>54</v>
      </c>
      <c r="E48" s="11" t="s">
        <v>26</v>
      </c>
      <c r="F48" s="14">
        <v>45000</v>
      </c>
      <c r="G48" s="14">
        <v>34854.379999999997</v>
      </c>
      <c r="H48" s="15">
        <f t="shared" si="0"/>
        <v>10145.620000000003</v>
      </c>
    </row>
    <row r="49" spans="1:8" ht="114.75" outlineLevel="2" x14ac:dyDescent="0.2">
      <c r="A49" s="16" t="s">
        <v>61</v>
      </c>
      <c r="B49" s="11" t="s">
        <v>10</v>
      </c>
      <c r="C49" s="11" t="s">
        <v>48</v>
      </c>
      <c r="D49" s="11" t="s">
        <v>62</v>
      </c>
      <c r="E49" s="11"/>
      <c r="F49" s="14">
        <v>295700</v>
      </c>
      <c r="G49" s="14">
        <v>113700</v>
      </c>
      <c r="H49" s="15">
        <f t="shared" si="0"/>
        <v>182000</v>
      </c>
    </row>
    <row r="50" spans="1:8" outlineLevel="3" x14ac:dyDescent="0.2">
      <c r="A50" s="13" t="s">
        <v>55</v>
      </c>
      <c r="B50" s="11" t="s">
        <v>10</v>
      </c>
      <c r="C50" s="11" t="s">
        <v>48</v>
      </c>
      <c r="D50" s="11" t="s">
        <v>62</v>
      </c>
      <c r="E50" s="11" t="s">
        <v>56</v>
      </c>
      <c r="F50" s="14">
        <v>194854</v>
      </c>
      <c r="G50" s="14">
        <v>75973.42</v>
      </c>
      <c r="H50" s="15">
        <f t="shared" si="0"/>
        <v>118880.58</v>
      </c>
    </row>
    <row r="51" spans="1:8" ht="51" outlineLevel="3" x14ac:dyDescent="0.2">
      <c r="A51" s="13" t="s">
        <v>59</v>
      </c>
      <c r="B51" s="11" t="s">
        <v>10</v>
      </c>
      <c r="C51" s="11" t="s">
        <v>48</v>
      </c>
      <c r="D51" s="11" t="s">
        <v>62</v>
      </c>
      <c r="E51" s="11" t="s">
        <v>60</v>
      </c>
      <c r="F51" s="14">
        <v>58846</v>
      </c>
      <c r="G51" s="14">
        <v>37726.58</v>
      </c>
      <c r="H51" s="15">
        <f t="shared" si="0"/>
        <v>21119.42</v>
      </c>
    </row>
    <row r="52" spans="1:8" outlineLevel="3" x14ac:dyDescent="0.2">
      <c r="A52" s="13" t="s">
        <v>25</v>
      </c>
      <c r="B52" s="11" t="s">
        <v>10</v>
      </c>
      <c r="C52" s="11" t="s">
        <v>48</v>
      </c>
      <c r="D52" s="11" t="s">
        <v>62</v>
      </c>
      <c r="E52" s="11" t="s">
        <v>26</v>
      </c>
      <c r="F52" s="14">
        <v>42000</v>
      </c>
      <c r="G52" s="14">
        <v>0</v>
      </c>
      <c r="H52" s="15">
        <f t="shared" si="0"/>
        <v>42000</v>
      </c>
    </row>
    <row r="53" spans="1:8" ht="114.75" outlineLevel="2" x14ac:dyDescent="0.2">
      <c r="A53" s="16" t="s">
        <v>63</v>
      </c>
      <c r="B53" s="11" t="s">
        <v>10</v>
      </c>
      <c r="C53" s="11" t="s">
        <v>48</v>
      </c>
      <c r="D53" s="11" t="s">
        <v>64</v>
      </c>
      <c r="E53" s="11"/>
      <c r="F53" s="14">
        <v>99000</v>
      </c>
      <c r="G53" s="14">
        <v>52612.2</v>
      </c>
      <c r="H53" s="15">
        <f t="shared" si="0"/>
        <v>46387.8</v>
      </c>
    </row>
    <row r="54" spans="1:8" ht="25.5" outlineLevel="3" x14ac:dyDescent="0.2">
      <c r="A54" s="13" t="s">
        <v>15</v>
      </c>
      <c r="B54" s="11" t="s">
        <v>10</v>
      </c>
      <c r="C54" s="11" t="s">
        <v>48</v>
      </c>
      <c r="D54" s="11" t="s">
        <v>64</v>
      </c>
      <c r="E54" s="11" t="s">
        <v>16</v>
      </c>
      <c r="F54" s="14">
        <v>71278</v>
      </c>
      <c r="G54" s="14">
        <v>35650.699999999997</v>
      </c>
      <c r="H54" s="15">
        <f t="shared" si="0"/>
        <v>35627.300000000003</v>
      </c>
    </row>
    <row r="55" spans="1:8" ht="51" outlineLevel="3" x14ac:dyDescent="0.2">
      <c r="A55" s="13" t="s">
        <v>17</v>
      </c>
      <c r="B55" s="11" t="s">
        <v>10</v>
      </c>
      <c r="C55" s="11" t="s">
        <v>48</v>
      </c>
      <c r="D55" s="11" t="s">
        <v>64</v>
      </c>
      <c r="E55" s="11" t="s">
        <v>18</v>
      </c>
      <c r="F55" s="14">
        <v>21527</v>
      </c>
      <c r="G55" s="14">
        <v>10766.5</v>
      </c>
      <c r="H55" s="15">
        <f t="shared" si="0"/>
        <v>10760.5</v>
      </c>
    </row>
    <row r="56" spans="1:8" outlineLevel="3" x14ac:dyDescent="0.2">
      <c r="A56" s="13" t="s">
        <v>25</v>
      </c>
      <c r="B56" s="11" t="s">
        <v>10</v>
      </c>
      <c r="C56" s="11" t="s">
        <v>48</v>
      </c>
      <c r="D56" s="11" t="s">
        <v>64</v>
      </c>
      <c r="E56" s="11" t="s">
        <v>26</v>
      </c>
      <c r="F56" s="14">
        <v>6195</v>
      </c>
      <c r="G56" s="14">
        <v>6195</v>
      </c>
      <c r="H56" s="15">
        <f t="shared" si="0"/>
        <v>0</v>
      </c>
    </row>
    <row r="57" spans="1:8" ht="76.5" outlineLevel="2" x14ac:dyDescent="0.2">
      <c r="A57" s="13" t="s">
        <v>65</v>
      </c>
      <c r="B57" s="11" t="s">
        <v>10</v>
      </c>
      <c r="C57" s="11" t="s">
        <v>48</v>
      </c>
      <c r="D57" s="11" t="s">
        <v>66</v>
      </c>
      <c r="E57" s="11"/>
      <c r="F57" s="14">
        <v>50000</v>
      </c>
      <c r="G57" s="14">
        <v>0</v>
      </c>
      <c r="H57" s="15">
        <f t="shared" si="0"/>
        <v>50000</v>
      </c>
    </row>
    <row r="58" spans="1:8" ht="63.75" outlineLevel="3" x14ac:dyDescent="0.2">
      <c r="A58" s="13" t="s">
        <v>67</v>
      </c>
      <c r="B58" s="11" t="s">
        <v>10</v>
      </c>
      <c r="C58" s="11" t="s">
        <v>48</v>
      </c>
      <c r="D58" s="11" t="s">
        <v>66</v>
      </c>
      <c r="E58" s="11" t="s">
        <v>68</v>
      </c>
      <c r="F58" s="14">
        <v>50000</v>
      </c>
      <c r="G58" s="14">
        <v>0</v>
      </c>
      <c r="H58" s="15">
        <f t="shared" si="0"/>
        <v>50000</v>
      </c>
    </row>
    <row r="59" spans="1:8" ht="114.75" outlineLevel="2" x14ac:dyDescent="0.2">
      <c r="A59" s="16" t="s">
        <v>69</v>
      </c>
      <c r="B59" s="11" t="s">
        <v>10</v>
      </c>
      <c r="C59" s="11" t="s">
        <v>48</v>
      </c>
      <c r="D59" s="11" t="s">
        <v>70</v>
      </c>
      <c r="E59" s="11"/>
      <c r="F59" s="14">
        <v>38500</v>
      </c>
      <c r="G59" s="14">
        <v>14000</v>
      </c>
      <c r="H59" s="15">
        <f t="shared" si="0"/>
        <v>24500</v>
      </c>
    </row>
    <row r="60" spans="1:8" ht="25.5" outlineLevel="3" x14ac:dyDescent="0.2">
      <c r="A60" s="13" t="s">
        <v>15</v>
      </c>
      <c r="B60" s="11" t="s">
        <v>10</v>
      </c>
      <c r="C60" s="11" t="s">
        <v>48</v>
      </c>
      <c r="D60" s="11" t="s">
        <v>70</v>
      </c>
      <c r="E60" s="11" t="s">
        <v>16</v>
      </c>
      <c r="F60" s="14">
        <v>28472</v>
      </c>
      <c r="G60" s="14">
        <v>10752.7</v>
      </c>
      <c r="H60" s="15">
        <f t="shared" si="0"/>
        <v>17719.3</v>
      </c>
    </row>
    <row r="61" spans="1:8" ht="51" outlineLevel="3" x14ac:dyDescent="0.2">
      <c r="A61" s="13" t="s">
        <v>17</v>
      </c>
      <c r="B61" s="11" t="s">
        <v>10</v>
      </c>
      <c r="C61" s="11" t="s">
        <v>48</v>
      </c>
      <c r="D61" s="11" t="s">
        <v>70</v>
      </c>
      <c r="E61" s="11" t="s">
        <v>18</v>
      </c>
      <c r="F61" s="14">
        <v>8598</v>
      </c>
      <c r="G61" s="14">
        <v>3247.3</v>
      </c>
      <c r="H61" s="15">
        <f t="shared" si="0"/>
        <v>5350.7</v>
      </c>
    </row>
    <row r="62" spans="1:8" outlineLevel="3" x14ac:dyDescent="0.2">
      <c r="A62" s="13" t="s">
        <v>25</v>
      </c>
      <c r="B62" s="11" t="s">
        <v>10</v>
      </c>
      <c r="C62" s="11" t="s">
        <v>48</v>
      </c>
      <c r="D62" s="11" t="s">
        <v>70</v>
      </c>
      <c r="E62" s="11" t="s">
        <v>26</v>
      </c>
      <c r="F62" s="14">
        <v>1430</v>
      </c>
      <c r="G62" s="14">
        <v>0</v>
      </c>
      <c r="H62" s="15">
        <f t="shared" si="0"/>
        <v>1430</v>
      </c>
    </row>
    <row r="63" spans="1:8" ht="216.75" outlineLevel="2" x14ac:dyDescent="0.2">
      <c r="A63" s="16" t="s">
        <v>71</v>
      </c>
      <c r="B63" s="11" t="s">
        <v>10</v>
      </c>
      <c r="C63" s="11" t="s">
        <v>48</v>
      </c>
      <c r="D63" s="11" t="s">
        <v>72</v>
      </c>
      <c r="E63" s="11"/>
      <c r="F63" s="14">
        <v>154100</v>
      </c>
      <c r="G63" s="14">
        <v>77050.02</v>
      </c>
      <c r="H63" s="15">
        <f t="shared" si="0"/>
        <v>77049.98</v>
      </c>
    </row>
    <row r="64" spans="1:8" ht="25.5" outlineLevel="3" x14ac:dyDescent="0.2">
      <c r="A64" s="13" t="s">
        <v>15</v>
      </c>
      <c r="B64" s="11" t="s">
        <v>10</v>
      </c>
      <c r="C64" s="11" t="s">
        <v>48</v>
      </c>
      <c r="D64" s="11" t="s">
        <v>72</v>
      </c>
      <c r="E64" s="11" t="s">
        <v>16</v>
      </c>
      <c r="F64" s="14">
        <v>115284</v>
      </c>
      <c r="G64" s="14">
        <v>59178.18</v>
      </c>
      <c r="H64" s="15">
        <f t="shared" si="0"/>
        <v>56105.82</v>
      </c>
    </row>
    <row r="65" spans="1:8" ht="51" outlineLevel="3" x14ac:dyDescent="0.2">
      <c r="A65" s="13" t="s">
        <v>17</v>
      </c>
      <c r="B65" s="11" t="s">
        <v>10</v>
      </c>
      <c r="C65" s="11" t="s">
        <v>48</v>
      </c>
      <c r="D65" s="11" t="s">
        <v>72</v>
      </c>
      <c r="E65" s="11" t="s">
        <v>18</v>
      </c>
      <c r="F65" s="14">
        <v>34816</v>
      </c>
      <c r="G65" s="14">
        <v>17871.84</v>
      </c>
      <c r="H65" s="15">
        <f t="shared" si="0"/>
        <v>16944.16</v>
      </c>
    </row>
    <row r="66" spans="1:8" outlineLevel="3" x14ac:dyDescent="0.2">
      <c r="A66" s="13" t="s">
        <v>25</v>
      </c>
      <c r="B66" s="11" t="s">
        <v>10</v>
      </c>
      <c r="C66" s="11" t="s">
        <v>48</v>
      </c>
      <c r="D66" s="11" t="s">
        <v>72</v>
      </c>
      <c r="E66" s="11" t="s">
        <v>26</v>
      </c>
      <c r="F66" s="14">
        <v>4000</v>
      </c>
      <c r="G66" s="14">
        <v>0</v>
      </c>
      <c r="H66" s="15">
        <f t="shared" si="0"/>
        <v>4000</v>
      </c>
    </row>
    <row r="67" spans="1:8" ht="38.25" outlineLevel="2" x14ac:dyDescent="0.2">
      <c r="A67" s="13" t="s">
        <v>73</v>
      </c>
      <c r="B67" s="11" t="s">
        <v>10</v>
      </c>
      <c r="C67" s="11" t="s">
        <v>48</v>
      </c>
      <c r="D67" s="11" t="s">
        <v>74</v>
      </c>
      <c r="E67" s="11"/>
      <c r="F67" s="14">
        <v>49922806</v>
      </c>
      <c r="G67" s="14">
        <v>26389099.670000002</v>
      </c>
      <c r="H67" s="15">
        <f t="shared" si="0"/>
        <v>23533706.329999998</v>
      </c>
    </row>
    <row r="68" spans="1:8" outlineLevel="3" x14ac:dyDescent="0.2">
      <c r="A68" s="13" t="s">
        <v>55</v>
      </c>
      <c r="B68" s="11" t="s">
        <v>10</v>
      </c>
      <c r="C68" s="11" t="s">
        <v>48</v>
      </c>
      <c r="D68" s="11" t="s">
        <v>74</v>
      </c>
      <c r="E68" s="11" t="s">
        <v>56</v>
      </c>
      <c r="F68" s="14">
        <v>35773123</v>
      </c>
      <c r="G68" s="14">
        <v>19200368.370000001</v>
      </c>
      <c r="H68" s="15">
        <f t="shared" si="0"/>
        <v>16572754.629999999</v>
      </c>
    </row>
    <row r="69" spans="1:8" ht="25.5" outlineLevel="3" x14ac:dyDescent="0.2">
      <c r="A69" s="13" t="s">
        <v>57</v>
      </c>
      <c r="B69" s="11" t="s">
        <v>10</v>
      </c>
      <c r="C69" s="11" t="s">
        <v>48</v>
      </c>
      <c r="D69" s="11" t="s">
        <v>74</v>
      </c>
      <c r="E69" s="11" t="s">
        <v>58</v>
      </c>
      <c r="F69" s="14">
        <v>46000</v>
      </c>
      <c r="G69" s="14">
        <v>30611.4</v>
      </c>
      <c r="H69" s="15">
        <f t="shared" si="0"/>
        <v>15388.599999999999</v>
      </c>
    </row>
    <row r="70" spans="1:8" ht="51" outlineLevel="3" x14ac:dyDescent="0.2">
      <c r="A70" s="13" t="s">
        <v>59</v>
      </c>
      <c r="B70" s="11" t="s">
        <v>10</v>
      </c>
      <c r="C70" s="11" t="s">
        <v>48</v>
      </c>
      <c r="D70" s="11" t="s">
        <v>74</v>
      </c>
      <c r="E70" s="11" t="s">
        <v>60</v>
      </c>
      <c r="F70" s="14">
        <v>10803483</v>
      </c>
      <c r="G70" s="14">
        <v>5764685.9100000001</v>
      </c>
      <c r="H70" s="15">
        <f t="shared" si="0"/>
        <v>5038797.09</v>
      </c>
    </row>
    <row r="71" spans="1:8" outlineLevel="3" x14ac:dyDescent="0.2">
      <c r="A71" s="13" t="s">
        <v>25</v>
      </c>
      <c r="B71" s="11" t="s">
        <v>10</v>
      </c>
      <c r="C71" s="11" t="s">
        <v>48</v>
      </c>
      <c r="D71" s="11" t="s">
        <v>74</v>
      </c>
      <c r="E71" s="11" t="s">
        <v>26</v>
      </c>
      <c r="F71" s="14">
        <v>2630329.73</v>
      </c>
      <c r="G71" s="14">
        <v>1116108.28</v>
      </c>
      <c r="H71" s="15">
        <f t="shared" si="0"/>
        <v>1514221.45</v>
      </c>
    </row>
    <row r="72" spans="1:8" outlineLevel="3" x14ac:dyDescent="0.2">
      <c r="A72" s="13" t="s">
        <v>27</v>
      </c>
      <c r="B72" s="11" t="s">
        <v>10</v>
      </c>
      <c r="C72" s="11" t="s">
        <v>48</v>
      </c>
      <c r="D72" s="11" t="s">
        <v>74</v>
      </c>
      <c r="E72" s="11" t="s">
        <v>28</v>
      </c>
      <c r="F72" s="14">
        <v>654870.27</v>
      </c>
      <c r="G72" s="14">
        <v>276025.71000000002</v>
      </c>
      <c r="H72" s="15">
        <f t="shared" si="0"/>
        <v>378844.56</v>
      </c>
    </row>
    <row r="73" spans="1:8" outlineLevel="3" x14ac:dyDescent="0.2">
      <c r="A73" s="13" t="s">
        <v>75</v>
      </c>
      <c r="B73" s="11" t="s">
        <v>10</v>
      </c>
      <c r="C73" s="11" t="s">
        <v>48</v>
      </c>
      <c r="D73" s="11" t="s">
        <v>74</v>
      </c>
      <c r="E73" s="11" t="s">
        <v>76</v>
      </c>
      <c r="F73" s="14">
        <v>1300</v>
      </c>
      <c r="G73" s="14">
        <v>1300</v>
      </c>
      <c r="H73" s="15">
        <f t="shared" si="0"/>
        <v>0</v>
      </c>
    </row>
    <row r="74" spans="1:8" outlineLevel="3" x14ac:dyDescent="0.2">
      <c r="A74" s="13" t="s">
        <v>29</v>
      </c>
      <c r="B74" s="11" t="s">
        <v>10</v>
      </c>
      <c r="C74" s="11" t="s">
        <v>48</v>
      </c>
      <c r="D74" s="11" t="s">
        <v>74</v>
      </c>
      <c r="E74" s="11" t="s">
        <v>30</v>
      </c>
      <c r="F74" s="14">
        <v>13700</v>
      </c>
      <c r="G74" s="14">
        <v>0</v>
      </c>
      <c r="H74" s="15">
        <f t="shared" si="0"/>
        <v>13700</v>
      </c>
    </row>
    <row r="75" spans="1:8" ht="51" outlineLevel="1" x14ac:dyDescent="0.2">
      <c r="A75" s="13" t="s">
        <v>77</v>
      </c>
      <c r="B75" s="11" t="s">
        <v>10</v>
      </c>
      <c r="C75" s="11" t="s">
        <v>78</v>
      </c>
      <c r="D75" s="11"/>
      <c r="E75" s="11"/>
      <c r="F75" s="14">
        <v>7575883.7300000004</v>
      </c>
      <c r="G75" s="14">
        <v>4607719.76</v>
      </c>
      <c r="H75" s="15">
        <f t="shared" si="0"/>
        <v>2968163.9700000007</v>
      </c>
    </row>
    <row r="76" spans="1:8" ht="140.25" outlineLevel="2" x14ac:dyDescent="0.2">
      <c r="A76" s="16" t="s">
        <v>79</v>
      </c>
      <c r="B76" s="11" t="s">
        <v>10</v>
      </c>
      <c r="C76" s="11" t="s">
        <v>78</v>
      </c>
      <c r="D76" s="11" t="s">
        <v>80</v>
      </c>
      <c r="E76" s="11"/>
      <c r="F76" s="14">
        <v>5402401.2199999997</v>
      </c>
      <c r="G76" s="14">
        <v>2614319.7599999998</v>
      </c>
      <c r="H76" s="15">
        <f t="shared" si="0"/>
        <v>2788081.46</v>
      </c>
    </row>
    <row r="77" spans="1:8" outlineLevel="3" x14ac:dyDescent="0.2">
      <c r="A77" s="13" t="s">
        <v>55</v>
      </c>
      <c r="B77" s="11" t="s">
        <v>10</v>
      </c>
      <c r="C77" s="11" t="s">
        <v>78</v>
      </c>
      <c r="D77" s="11" t="s">
        <v>80</v>
      </c>
      <c r="E77" s="11" t="s">
        <v>56</v>
      </c>
      <c r="F77" s="14">
        <v>3914800</v>
      </c>
      <c r="G77" s="14">
        <v>1988511.81</v>
      </c>
      <c r="H77" s="15">
        <f t="shared" ref="H77:H140" si="1">F77-G77</f>
        <v>1926288.19</v>
      </c>
    </row>
    <row r="78" spans="1:8" ht="25.5" outlineLevel="3" x14ac:dyDescent="0.2">
      <c r="A78" s="13" t="s">
        <v>57</v>
      </c>
      <c r="B78" s="11" t="s">
        <v>10</v>
      </c>
      <c r="C78" s="11" t="s">
        <v>78</v>
      </c>
      <c r="D78" s="11" t="s">
        <v>80</v>
      </c>
      <c r="E78" s="11" t="s">
        <v>58</v>
      </c>
      <c r="F78" s="14">
        <v>40000</v>
      </c>
      <c r="G78" s="14">
        <v>13489.02</v>
      </c>
      <c r="H78" s="15">
        <f t="shared" si="1"/>
        <v>26510.98</v>
      </c>
    </row>
    <row r="79" spans="1:8" ht="51" outlineLevel="3" x14ac:dyDescent="0.2">
      <c r="A79" s="13" t="s">
        <v>59</v>
      </c>
      <c r="B79" s="11" t="s">
        <v>10</v>
      </c>
      <c r="C79" s="11" t="s">
        <v>78</v>
      </c>
      <c r="D79" s="11" t="s">
        <v>80</v>
      </c>
      <c r="E79" s="11" t="s">
        <v>60</v>
      </c>
      <c r="F79" s="14">
        <v>1182268</v>
      </c>
      <c r="G79" s="14">
        <v>575732.79</v>
      </c>
      <c r="H79" s="15">
        <f t="shared" si="1"/>
        <v>606535.21</v>
      </c>
    </row>
    <row r="80" spans="1:8" outlineLevel="3" x14ac:dyDescent="0.2">
      <c r="A80" s="13" t="s">
        <v>25</v>
      </c>
      <c r="B80" s="11" t="s">
        <v>10</v>
      </c>
      <c r="C80" s="11" t="s">
        <v>78</v>
      </c>
      <c r="D80" s="11" t="s">
        <v>80</v>
      </c>
      <c r="E80" s="11" t="s">
        <v>26</v>
      </c>
      <c r="F80" s="14">
        <v>265333.21999999997</v>
      </c>
      <c r="G80" s="14">
        <v>36586.14</v>
      </c>
      <c r="H80" s="15">
        <f t="shared" si="1"/>
        <v>228747.07999999996</v>
      </c>
    </row>
    <row r="81" spans="1:8" ht="140.25" outlineLevel="2" x14ac:dyDescent="0.2">
      <c r="A81" s="16" t="s">
        <v>81</v>
      </c>
      <c r="B81" s="11" t="s">
        <v>10</v>
      </c>
      <c r="C81" s="11" t="s">
        <v>78</v>
      </c>
      <c r="D81" s="11" t="s">
        <v>82</v>
      </c>
      <c r="E81" s="11"/>
      <c r="F81" s="14">
        <v>1993400</v>
      </c>
      <c r="G81" s="14">
        <v>1993400</v>
      </c>
      <c r="H81" s="15">
        <f t="shared" si="1"/>
        <v>0</v>
      </c>
    </row>
    <row r="82" spans="1:8" outlineLevel="3" x14ac:dyDescent="0.2">
      <c r="A82" s="13" t="s">
        <v>83</v>
      </c>
      <c r="B82" s="11" t="s">
        <v>10</v>
      </c>
      <c r="C82" s="11" t="s">
        <v>78</v>
      </c>
      <c r="D82" s="11" t="s">
        <v>82</v>
      </c>
      <c r="E82" s="11" t="s">
        <v>84</v>
      </c>
      <c r="F82" s="14">
        <v>1993400</v>
      </c>
      <c r="G82" s="14">
        <v>1993400</v>
      </c>
      <c r="H82" s="15">
        <f t="shared" si="1"/>
        <v>0</v>
      </c>
    </row>
    <row r="83" spans="1:8" ht="127.5" outlineLevel="2" x14ac:dyDescent="0.2">
      <c r="A83" s="16" t="s">
        <v>85</v>
      </c>
      <c r="B83" s="11" t="s">
        <v>10</v>
      </c>
      <c r="C83" s="11" t="s">
        <v>78</v>
      </c>
      <c r="D83" s="11" t="s">
        <v>86</v>
      </c>
      <c r="E83" s="11"/>
      <c r="F83" s="14">
        <v>180000</v>
      </c>
      <c r="G83" s="14">
        <v>0</v>
      </c>
      <c r="H83" s="15">
        <f t="shared" si="1"/>
        <v>180000</v>
      </c>
    </row>
    <row r="84" spans="1:8" outlineLevel="3" x14ac:dyDescent="0.2">
      <c r="A84" s="13" t="s">
        <v>25</v>
      </c>
      <c r="B84" s="11" t="s">
        <v>10</v>
      </c>
      <c r="C84" s="11" t="s">
        <v>78</v>
      </c>
      <c r="D84" s="11" t="s">
        <v>86</v>
      </c>
      <c r="E84" s="11" t="s">
        <v>26</v>
      </c>
      <c r="F84" s="14">
        <v>180000</v>
      </c>
      <c r="G84" s="14">
        <v>0</v>
      </c>
      <c r="H84" s="15">
        <f t="shared" si="1"/>
        <v>180000</v>
      </c>
    </row>
    <row r="85" spans="1:8" ht="127.5" outlineLevel="2" x14ac:dyDescent="0.2">
      <c r="A85" s="16" t="s">
        <v>87</v>
      </c>
      <c r="B85" s="11" t="s">
        <v>10</v>
      </c>
      <c r="C85" s="11" t="s">
        <v>78</v>
      </c>
      <c r="D85" s="11" t="s">
        <v>88</v>
      </c>
      <c r="E85" s="11"/>
      <c r="F85" s="14">
        <v>82.51</v>
      </c>
      <c r="G85" s="14">
        <v>0</v>
      </c>
      <c r="H85" s="15">
        <f t="shared" si="1"/>
        <v>82.51</v>
      </c>
    </row>
    <row r="86" spans="1:8" outlineLevel="3" x14ac:dyDescent="0.2">
      <c r="A86" s="13" t="s">
        <v>25</v>
      </c>
      <c r="B86" s="11" t="s">
        <v>10</v>
      </c>
      <c r="C86" s="11" t="s">
        <v>78</v>
      </c>
      <c r="D86" s="11" t="s">
        <v>88</v>
      </c>
      <c r="E86" s="11" t="s">
        <v>26</v>
      </c>
      <c r="F86" s="14">
        <v>82.51</v>
      </c>
      <c r="G86" s="14">
        <v>0</v>
      </c>
      <c r="H86" s="15">
        <f t="shared" si="1"/>
        <v>82.51</v>
      </c>
    </row>
    <row r="87" spans="1:8" ht="38.25" outlineLevel="1" x14ac:dyDescent="0.2">
      <c r="A87" s="13" t="s">
        <v>89</v>
      </c>
      <c r="B87" s="11" t="s">
        <v>10</v>
      </c>
      <c r="C87" s="11" t="s">
        <v>90</v>
      </c>
      <c r="D87" s="11"/>
      <c r="E87" s="11"/>
      <c r="F87" s="14">
        <v>26000</v>
      </c>
      <c r="G87" s="14">
        <v>0</v>
      </c>
      <c r="H87" s="15">
        <f t="shared" si="1"/>
        <v>26000</v>
      </c>
    </row>
    <row r="88" spans="1:8" ht="153" outlineLevel="2" x14ac:dyDescent="0.2">
      <c r="A88" s="16" t="s">
        <v>91</v>
      </c>
      <c r="B88" s="11" t="s">
        <v>10</v>
      </c>
      <c r="C88" s="11" t="s">
        <v>90</v>
      </c>
      <c r="D88" s="11" t="s">
        <v>92</v>
      </c>
      <c r="E88" s="11"/>
      <c r="F88" s="14">
        <v>26000</v>
      </c>
      <c r="G88" s="14">
        <v>0</v>
      </c>
      <c r="H88" s="15">
        <f t="shared" si="1"/>
        <v>26000</v>
      </c>
    </row>
    <row r="89" spans="1:8" outlineLevel="3" x14ac:dyDescent="0.2">
      <c r="A89" s="13" t="s">
        <v>25</v>
      </c>
      <c r="B89" s="11" t="s">
        <v>10</v>
      </c>
      <c r="C89" s="11" t="s">
        <v>90</v>
      </c>
      <c r="D89" s="11" t="s">
        <v>92</v>
      </c>
      <c r="E89" s="11" t="s">
        <v>26</v>
      </c>
      <c r="F89" s="14">
        <v>10000</v>
      </c>
      <c r="G89" s="14">
        <v>0</v>
      </c>
      <c r="H89" s="15">
        <f t="shared" si="1"/>
        <v>10000</v>
      </c>
    </row>
    <row r="90" spans="1:8" ht="25.5" outlineLevel="3" x14ac:dyDescent="0.2">
      <c r="A90" s="13" t="s">
        <v>93</v>
      </c>
      <c r="B90" s="11" t="s">
        <v>10</v>
      </c>
      <c r="C90" s="11" t="s">
        <v>90</v>
      </c>
      <c r="D90" s="11" t="s">
        <v>92</v>
      </c>
      <c r="E90" s="11" t="s">
        <v>94</v>
      </c>
      <c r="F90" s="14">
        <v>16000</v>
      </c>
      <c r="G90" s="14">
        <v>0</v>
      </c>
      <c r="H90" s="15">
        <f t="shared" si="1"/>
        <v>16000</v>
      </c>
    </row>
    <row r="91" spans="1:8" outlineLevel="1" x14ac:dyDescent="0.2">
      <c r="A91" s="13" t="s">
        <v>95</v>
      </c>
      <c r="B91" s="11" t="s">
        <v>10</v>
      </c>
      <c r="C91" s="11" t="s">
        <v>96</v>
      </c>
      <c r="D91" s="11"/>
      <c r="E91" s="11"/>
      <c r="F91" s="14">
        <v>5061500</v>
      </c>
      <c r="G91" s="14">
        <v>2113675.3199999998</v>
      </c>
      <c r="H91" s="15">
        <f t="shared" si="1"/>
        <v>2947824.68</v>
      </c>
    </row>
    <row r="92" spans="1:8" ht="89.25" outlineLevel="2" x14ac:dyDescent="0.2">
      <c r="A92" s="13" t="s">
        <v>97</v>
      </c>
      <c r="B92" s="11" t="s">
        <v>10</v>
      </c>
      <c r="C92" s="11" t="s">
        <v>96</v>
      </c>
      <c r="D92" s="11" t="s">
        <v>98</v>
      </c>
      <c r="E92" s="11"/>
      <c r="F92" s="14">
        <v>20000</v>
      </c>
      <c r="G92" s="14">
        <v>0</v>
      </c>
      <c r="H92" s="15">
        <f t="shared" si="1"/>
        <v>20000</v>
      </c>
    </row>
    <row r="93" spans="1:8" outlineLevel="3" x14ac:dyDescent="0.2">
      <c r="A93" s="13" t="s">
        <v>25</v>
      </c>
      <c r="B93" s="11" t="s">
        <v>10</v>
      </c>
      <c r="C93" s="11" t="s">
        <v>96</v>
      </c>
      <c r="D93" s="11" t="s">
        <v>98</v>
      </c>
      <c r="E93" s="11" t="s">
        <v>26</v>
      </c>
      <c r="F93" s="14">
        <v>20000</v>
      </c>
      <c r="G93" s="14">
        <v>0</v>
      </c>
      <c r="H93" s="15">
        <f t="shared" si="1"/>
        <v>20000</v>
      </c>
    </row>
    <row r="94" spans="1:8" ht="114.75" outlineLevel="2" x14ac:dyDescent="0.2">
      <c r="A94" s="16" t="s">
        <v>99</v>
      </c>
      <c r="B94" s="11" t="s">
        <v>10</v>
      </c>
      <c r="C94" s="11" t="s">
        <v>96</v>
      </c>
      <c r="D94" s="11" t="s">
        <v>100</v>
      </c>
      <c r="E94" s="11"/>
      <c r="F94" s="14">
        <v>5041500</v>
      </c>
      <c r="G94" s="14">
        <v>2113675.3199999998</v>
      </c>
      <c r="H94" s="15">
        <f t="shared" si="1"/>
        <v>2927824.68</v>
      </c>
    </row>
    <row r="95" spans="1:8" ht="25.5" outlineLevel="3" x14ac:dyDescent="0.2">
      <c r="A95" s="13" t="s">
        <v>15</v>
      </c>
      <c r="B95" s="11" t="s">
        <v>10</v>
      </c>
      <c r="C95" s="11" t="s">
        <v>96</v>
      </c>
      <c r="D95" s="11" t="s">
        <v>100</v>
      </c>
      <c r="E95" s="11" t="s">
        <v>16</v>
      </c>
      <c r="F95" s="14">
        <v>3547203</v>
      </c>
      <c r="G95" s="14">
        <v>1562311.69</v>
      </c>
      <c r="H95" s="15">
        <f t="shared" si="1"/>
        <v>1984891.31</v>
      </c>
    </row>
    <row r="96" spans="1:8" ht="38.25" outlineLevel="3" x14ac:dyDescent="0.2">
      <c r="A96" s="13" t="s">
        <v>23</v>
      </c>
      <c r="B96" s="11" t="s">
        <v>10</v>
      </c>
      <c r="C96" s="11" t="s">
        <v>96</v>
      </c>
      <c r="D96" s="11" t="s">
        <v>100</v>
      </c>
      <c r="E96" s="11" t="s">
        <v>24</v>
      </c>
      <c r="F96" s="14">
        <v>15840</v>
      </c>
      <c r="G96" s="14">
        <v>0</v>
      </c>
      <c r="H96" s="15">
        <f t="shared" si="1"/>
        <v>15840</v>
      </c>
    </row>
    <row r="97" spans="1:8" ht="51" outlineLevel="3" x14ac:dyDescent="0.2">
      <c r="A97" s="13" t="s">
        <v>17</v>
      </c>
      <c r="B97" s="11" t="s">
        <v>10</v>
      </c>
      <c r="C97" s="11" t="s">
        <v>96</v>
      </c>
      <c r="D97" s="11" t="s">
        <v>100</v>
      </c>
      <c r="E97" s="11" t="s">
        <v>18</v>
      </c>
      <c r="F97" s="14">
        <v>1071257</v>
      </c>
      <c r="G97" s="14">
        <v>433915.88</v>
      </c>
      <c r="H97" s="15">
        <f t="shared" si="1"/>
        <v>637341.12</v>
      </c>
    </row>
    <row r="98" spans="1:8" outlineLevel="3" x14ac:dyDescent="0.2">
      <c r="A98" s="13" t="s">
        <v>25</v>
      </c>
      <c r="B98" s="11" t="s">
        <v>10</v>
      </c>
      <c r="C98" s="11" t="s">
        <v>96</v>
      </c>
      <c r="D98" s="11" t="s">
        <v>100</v>
      </c>
      <c r="E98" s="11" t="s">
        <v>26</v>
      </c>
      <c r="F98" s="14">
        <v>407200</v>
      </c>
      <c r="G98" s="14">
        <v>117447.75</v>
      </c>
      <c r="H98" s="15">
        <f t="shared" si="1"/>
        <v>289752.25</v>
      </c>
    </row>
    <row r="99" spans="1:8" outlineLevel="1" x14ac:dyDescent="0.2">
      <c r="A99" s="13" t="s">
        <v>101</v>
      </c>
      <c r="B99" s="11" t="s">
        <v>10</v>
      </c>
      <c r="C99" s="11" t="s">
        <v>102</v>
      </c>
      <c r="D99" s="11"/>
      <c r="E99" s="11"/>
      <c r="F99" s="14">
        <v>19510758.18</v>
      </c>
      <c r="G99" s="14">
        <v>4630571.34</v>
      </c>
      <c r="H99" s="15">
        <f t="shared" si="1"/>
        <v>14880186.84</v>
      </c>
    </row>
    <row r="100" spans="1:8" ht="204" outlineLevel="2" x14ac:dyDescent="0.2">
      <c r="A100" s="16" t="s">
        <v>103</v>
      </c>
      <c r="B100" s="11" t="s">
        <v>10</v>
      </c>
      <c r="C100" s="11" t="s">
        <v>102</v>
      </c>
      <c r="D100" s="11" t="s">
        <v>104</v>
      </c>
      <c r="E100" s="11"/>
      <c r="F100" s="14">
        <v>19510758.18</v>
      </c>
      <c r="G100" s="14">
        <v>4630571.34</v>
      </c>
      <c r="H100" s="15">
        <f t="shared" si="1"/>
        <v>14880186.84</v>
      </c>
    </row>
    <row r="101" spans="1:8" ht="63.75" outlineLevel="3" x14ac:dyDescent="0.2">
      <c r="A101" s="13" t="s">
        <v>67</v>
      </c>
      <c r="B101" s="11" t="s">
        <v>10</v>
      </c>
      <c r="C101" s="11" t="s">
        <v>102</v>
      </c>
      <c r="D101" s="11" t="s">
        <v>104</v>
      </c>
      <c r="E101" s="11" t="s">
        <v>68</v>
      </c>
      <c r="F101" s="14">
        <v>19510758.18</v>
      </c>
      <c r="G101" s="14">
        <v>4630571.34</v>
      </c>
      <c r="H101" s="15">
        <f t="shared" si="1"/>
        <v>14880186.84</v>
      </c>
    </row>
    <row r="102" spans="1:8" outlineLevel="1" x14ac:dyDescent="0.2">
      <c r="A102" s="13" t="s">
        <v>105</v>
      </c>
      <c r="B102" s="11" t="s">
        <v>10</v>
      </c>
      <c r="C102" s="11" t="s">
        <v>106</v>
      </c>
      <c r="D102" s="11"/>
      <c r="E102" s="11"/>
      <c r="F102" s="14">
        <v>200338</v>
      </c>
      <c r="G102" s="14">
        <v>0</v>
      </c>
      <c r="H102" s="15">
        <f t="shared" si="1"/>
        <v>200338</v>
      </c>
    </row>
    <row r="103" spans="1:8" ht="191.25" outlineLevel="2" x14ac:dyDescent="0.2">
      <c r="A103" s="16" t="s">
        <v>107</v>
      </c>
      <c r="B103" s="11" t="s">
        <v>10</v>
      </c>
      <c r="C103" s="11" t="s">
        <v>106</v>
      </c>
      <c r="D103" s="11" t="s">
        <v>108</v>
      </c>
      <c r="E103" s="11"/>
      <c r="F103" s="14">
        <v>200338</v>
      </c>
      <c r="G103" s="14">
        <v>0</v>
      </c>
      <c r="H103" s="15">
        <f t="shared" si="1"/>
        <v>200338</v>
      </c>
    </row>
    <row r="104" spans="1:8" outlineLevel="3" x14ac:dyDescent="0.2">
      <c r="A104" s="13" t="s">
        <v>25</v>
      </c>
      <c r="B104" s="11" t="s">
        <v>10</v>
      </c>
      <c r="C104" s="11" t="s">
        <v>106</v>
      </c>
      <c r="D104" s="11" t="s">
        <v>108</v>
      </c>
      <c r="E104" s="11" t="s">
        <v>26</v>
      </c>
      <c r="F104" s="14">
        <v>200338</v>
      </c>
      <c r="G104" s="14">
        <v>0</v>
      </c>
      <c r="H104" s="15">
        <f t="shared" si="1"/>
        <v>200338</v>
      </c>
    </row>
    <row r="105" spans="1:8" outlineLevel="1" x14ac:dyDescent="0.2">
      <c r="A105" s="13" t="s">
        <v>109</v>
      </c>
      <c r="B105" s="11" t="s">
        <v>10</v>
      </c>
      <c r="C105" s="11" t="s">
        <v>110</v>
      </c>
      <c r="D105" s="11"/>
      <c r="E105" s="11"/>
      <c r="F105" s="14">
        <v>4272000</v>
      </c>
      <c r="G105" s="14">
        <v>0</v>
      </c>
      <c r="H105" s="15">
        <f t="shared" si="1"/>
        <v>4272000</v>
      </c>
    </row>
    <row r="106" spans="1:8" ht="76.5" outlineLevel="2" x14ac:dyDescent="0.2">
      <c r="A106" s="13" t="s">
        <v>111</v>
      </c>
      <c r="B106" s="11" t="s">
        <v>10</v>
      </c>
      <c r="C106" s="11" t="s">
        <v>110</v>
      </c>
      <c r="D106" s="11" t="s">
        <v>112</v>
      </c>
      <c r="E106" s="11"/>
      <c r="F106" s="14">
        <v>4272000</v>
      </c>
      <c r="G106" s="14">
        <v>0</v>
      </c>
      <c r="H106" s="15">
        <f t="shared" si="1"/>
        <v>4272000</v>
      </c>
    </row>
    <row r="107" spans="1:8" outlineLevel="3" x14ac:dyDescent="0.2">
      <c r="A107" s="13" t="s">
        <v>25</v>
      </c>
      <c r="B107" s="11" t="s">
        <v>10</v>
      </c>
      <c r="C107" s="11" t="s">
        <v>110</v>
      </c>
      <c r="D107" s="11" t="s">
        <v>112</v>
      </c>
      <c r="E107" s="11" t="s">
        <v>26</v>
      </c>
      <c r="F107" s="14">
        <v>4272000</v>
      </c>
      <c r="G107" s="14">
        <v>0</v>
      </c>
      <c r="H107" s="15">
        <f t="shared" si="1"/>
        <v>4272000</v>
      </c>
    </row>
    <row r="108" spans="1:8" ht="25.5" outlineLevel="1" x14ac:dyDescent="0.2">
      <c r="A108" s="13" t="s">
        <v>113</v>
      </c>
      <c r="B108" s="11" t="s">
        <v>10</v>
      </c>
      <c r="C108" s="11" t="s">
        <v>114</v>
      </c>
      <c r="D108" s="11"/>
      <c r="E108" s="11"/>
      <c r="F108" s="14">
        <v>1377700</v>
      </c>
      <c r="G108" s="14">
        <v>500000</v>
      </c>
      <c r="H108" s="15">
        <f t="shared" si="1"/>
        <v>877700</v>
      </c>
    </row>
    <row r="109" spans="1:8" ht="89.25" outlineLevel="2" x14ac:dyDescent="0.2">
      <c r="A109" s="13" t="s">
        <v>115</v>
      </c>
      <c r="B109" s="11" t="s">
        <v>10</v>
      </c>
      <c r="C109" s="11" t="s">
        <v>114</v>
      </c>
      <c r="D109" s="11" t="s">
        <v>116</v>
      </c>
      <c r="E109" s="11"/>
      <c r="F109" s="14">
        <v>50000</v>
      </c>
      <c r="G109" s="14">
        <v>0</v>
      </c>
      <c r="H109" s="15">
        <f t="shared" si="1"/>
        <v>50000</v>
      </c>
    </row>
    <row r="110" spans="1:8" outlineLevel="3" x14ac:dyDescent="0.2">
      <c r="A110" s="13" t="s">
        <v>25</v>
      </c>
      <c r="B110" s="11" t="s">
        <v>10</v>
      </c>
      <c r="C110" s="11" t="s">
        <v>114</v>
      </c>
      <c r="D110" s="11" t="s">
        <v>116</v>
      </c>
      <c r="E110" s="11" t="s">
        <v>26</v>
      </c>
      <c r="F110" s="14">
        <v>50000</v>
      </c>
      <c r="G110" s="14">
        <v>0</v>
      </c>
      <c r="H110" s="15">
        <f t="shared" si="1"/>
        <v>50000</v>
      </c>
    </row>
    <row r="111" spans="1:8" ht="216.75" outlineLevel="2" x14ac:dyDescent="0.2">
      <c r="A111" s="16" t="s">
        <v>117</v>
      </c>
      <c r="B111" s="11" t="s">
        <v>10</v>
      </c>
      <c r="C111" s="11" t="s">
        <v>114</v>
      </c>
      <c r="D111" s="11" t="s">
        <v>118</v>
      </c>
      <c r="E111" s="11"/>
      <c r="F111" s="14">
        <v>987700</v>
      </c>
      <c r="G111" s="14">
        <v>500000</v>
      </c>
      <c r="H111" s="15">
        <f t="shared" si="1"/>
        <v>487700</v>
      </c>
    </row>
    <row r="112" spans="1:8" ht="63.75" outlineLevel="3" x14ac:dyDescent="0.2">
      <c r="A112" s="13" t="s">
        <v>119</v>
      </c>
      <c r="B112" s="11" t="s">
        <v>10</v>
      </c>
      <c r="C112" s="11" t="s">
        <v>114</v>
      </c>
      <c r="D112" s="11" t="s">
        <v>118</v>
      </c>
      <c r="E112" s="11" t="s">
        <v>120</v>
      </c>
      <c r="F112" s="14">
        <v>987700</v>
      </c>
      <c r="G112" s="14">
        <v>500000</v>
      </c>
      <c r="H112" s="15">
        <f t="shared" si="1"/>
        <v>487700</v>
      </c>
    </row>
    <row r="113" spans="1:8" ht="178.5" outlineLevel="2" x14ac:dyDescent="0.2">
      <c r="A113" s="16" t="s">
        <v>121</v>
      </c>
      <c r="B113" s="11" t="s">
        <v>10</v>
      </c>
      <c r="C113" s="11" t="s">
        <v>114</v>
      </c>
      <c r="D113" s="11" t="s">
        <v>122</v>
      </c>
      <c r="E113" s="11"/>
      <c r="F113" s="14">
        <v>330000</v>
      </c>
      <c r="G113" s="14">
        <v>0</v>
      </c>
      <c r="H113" s="15">
        <f t="shared" si="1"/>
        <v>330000</v>
      </c>
    </row>
    <row r="114" spans="1:8" ht="63.75" outlineLevel="3" x14ac:dyDescent="0.2">
      <c r="A114" s="13" t="s">
        <v>119</v>
      </c>
      <c r="B114" s="11" t="s">
        <v>10</v>
      </c>
      <c r="C114" s="11" t="s">
        <v>114</v>
      </c>
      <c r="D114" s="11" t="s">
        <v>122</v>
      </c>
      <c r="E114" s="11" t="s">
        <v>120</v>
      </c>
      <c r="F114" s="14">
        <v>330000</v>
      </c>
      <c r="G114" s="14">
        <v>0</v>
      </c>
      <c r="H114" s="15">
        <f t="shared" si="1"/>
        <v>330000</v>
      </c>
    </row>
    <row r="115" spans="1:8" ht="89.25" outlineLevel="2" x14ac:dyDescent="0.2">
      <c r="A115" s="13" t="s">
        <v>123</v>
      </c>
      <c r="B115" s="11" t="s">
        <v>10</v>
      </c>
      <c r="C115" s="11" t="s">
        <v>114</v>
      </c>
      <c r="D115" s="11" t="s">
        <v>124</v>
      </c>
      <c r="E115" s="11"/>
      <c r="F115" s="14">
        <v>10000</v>
      </c>
      <c r="G115" s="14">
        <v>0</v>
      </c>
      <c r="H115" s="15">
        <f t="shared" si="1"/>
        <v>10000</v>
      </c>
    </row>
    <row r="116" spans="1:8" outlineLevel="3" x14ac:dyDescent="0.2">
      <c r="A116" s="13" t="s">
        <v>25</v>
      </c>
      <c r="B116" s="11" t="s">
        <v>10</v>
      </c>
      <c r="C116" s="11" t="s">
        <v>114</v>
      </c>
      <c r="D116" s="11" t="s">
        <v>124</v>
      </c>
      <c r="E116" s="11" t="s">
        <v>26</v>
      </c>
      <c r="F116" s="14">
        <v>10000</v>
      </c>
      <c r="G116" s="14">
        <v>0</v>
      </c>
      <c r="H116" s="15">
        <f t="shared" si="1"/>
        <v>10000</v>
      </c>
    </row>
    <row r="117" spans="1:8" outlineLevel="1" x14ac:dyDescent="0.2">
      <c r="A117" s="13" t="s">
        <v>125</v>
      </c>
      <c r="B117" s="11" t="s">
        <v>10</v>
      </c>
      <c r="C117" s="11" t="s">
        <v>126</v>
      </c>
      <c r="D117" s="11"/>
      <c r="E117" s="11"/>
      <c r="F117" s="14">
        <v>25433200</v>
      </c>
      <c r="G117" s="14">
        <v>13491260</v>
      </c>
      <c r="H117" s="15">
        <f t="shared" si="1"/>
        <v>11941940</v>
      </c>
    </row>
    <row r="118" spans="1:8" ht="127.5" outlineLevel="2" x14ac:dyDescent="0.2">
      <c r="A118" s="16" t="s">
        <v>127</v>
      </c>
      <c r="B118" s="11" t="s">
        <v>10</v>
      </c>
      <c r="C118" s="11" t="s">
        <v>126</v>
      </c>
      <c r="D118" s="11" t="s">
        <v>128</v>
      </c>
      <c r="E118" s="11"/>
      <c r="F118" s="14">
        <v>19384600</v>
      </c>
      <c r="G118" s="14">
        <v>8076900</v>
      </c>
      <c r="H118" s="15">
        <f t="shared" si="1"/>
        <v>11307700</v>
      </c>
    </row>
    <row r="119" spans="1:8" ht="63.75" outlineLevel="3" x14ac:dyDescent="0.2">
      <c r="A119" s="13" t="s">
        <v>67</v>
      </c>
      <c r="B119" s="11" t="s">
        <v>10</v>
      </c>
      <c r="C119" s="11" t="s">
        <v>126</v>
      </c>
      <c r="D119" s="11" t="s">
        <v>128</v>
      </c>
      <c r="E119" s="11" t="s">
        <v>68</v>
      </c>
      <c r="F119" s="14">
        <v>19384600</v>
      </c>
      <c r="G119" s="14">
        <v>8076900</v>
      </c>
      <c r="H119" s="15">
        <f t="shared" si="1"/>
        <v>11307700</v>
      </c>
    </row>
    <row r="120" spans="1:8" ht="191.25" outlineLevel="2" x14ac:dyDescent="0.2">
      <c r="A120" s="16" t="s">
        <v>129</v>
      </c>
      <c r="B120" s="11" t="s">
        <v>10</v>
      </c>
      <c r="C120" s="11" t="s">
        <v>126</v>
      </c>
      <c r="D120" s="11" t="s">
        <v>130</v>
      </c>
      <c r="E120" s="11"/>
      <c r="F120" s="14">
        <v>6048600</v>
      </c>
      <c r="G120" s="14">
        <v>5414360</v>
      </c>
      <c r="H120" s="15">
        <f t="shared" si="1"/>
        <v>634240</v>
      </c>
    </row>
    <row r="121" spans="1:8" ht="63.75" outlineLevel="3" x14ac:dyDescent="0.2">
      <c r="A121" s="13" t="s">
        <v>67</v>
      </c>
      <c r="B121" s="11" t="s">
        <v>10</v>
      </c>
      <c r="C121" s="11" t="s">
        <v>126</v>
      </c>
      <c r="D121" s="11" t="s">
        <v>130</v>
      </c>
      <c r="E121" s="11" t="s">
        <v>68</v>
      </c>
      <c r="F121" s="14">
        <v>6048600</v>
      </c>
      <c r="G121" s="14">
        <v>5414360</v>
      </c>
      <c r="H121" s="15">
        <f t="shared" si="1"/>
        <v>634240</v>
      </c>
    </row>
    <row r="122" spans="1:8" outlineLevel="1" x14ac:dyDescent="0.2">
      <c r="A122" s="13" t="s">
        <v>131</v>
      </c>
      <c r="B122" s="11" t="s">
        <v>10</v>
      </c>
      <c r="C122" s="11" t="s">
        <v>132</v>
      </c>
      <c r="D122" s="11"/>
      <c r="E122" s="11"/>
      <c r="F122" s="14">
        <v>4269269</v>
      </c>
      <c r="G122" s="14">
        <v>0</v>
      </c>
      <c r="H122" s="15">
        <f t="shared" si="1"/>
        <v>4269269</v>
      </c>
    </row>
    <row r="123" spans="1:8" ht="89.25" outlineLevel="2" x14ac:dyDescent="0.2">
      <c r="A123" s="13" t="s">
        <v>133</v>
      </c>
      <c r="B123" s="11" t="s">
        <v>10</v>
      </c>
      <c r="C123" s="11" t="s">
        <v>132</v>
      </c>
      <c r="D123" s="11" t="s">
        <v>134</v>
      </c>
      <c r="E123" s="11"/>
      <c r="F123" s="14">
        <v>4269269</v>
      </c>
      <c r="G123" s="14">
        <v>0</v>
      </c>
      <c r="H123" s="15">
        <f t="shared" si="1"/>
        <v>4269269</v>
      </c>
    </row>
    <row r="124" spans="1:8" outlineLevel="3" x14ac:dyDescent="0.2">
      <c r="A124" s="13" t="s">
        <v>83</v>
      </c>
      <c r="B124" s="11" t="s">
        <v>10</v>
      </c>
      <c r="C124" s="11" t="s">
        <v>132</v>
      </c>
      <c r="D124" s="11" t="s">
        <v>134</v>
      </c>
      <c r="E124" s="11" t="s">
        <v>84</v>
      </c>
      <c r="F124" s="14">
        <v>4269269</v>
      </c>
      <c r="G124" s="14">
        <v>0</v>
      </c>
      <c r="H124" s="15">
        <f t="shared" si="1"/>
        <v>4269269</v>
      </c>
    </row>
    <row r="125" spans="1:8" ht="25.5" outlineLevel="1" x14ac:dyDescent="0.2">
      <c r="A125" s="13" t="s">
        <v>135</v>
      </c>
      <c r="B125" s="11" t="s">
        <v>10</v>
      </c>
      <c r="C125" s="11" t="s">
        <v>136</v>
      </c>
      <c r="D125" s="11"/>
      <c r="E125" s="11"/>
      <c r="F125" s="14">
        <v>400000</v>
      </c>
      <c r="G125" s="14">
        <v>0</v>
      </c>
      <c r="H125" s="15">
        <f t="shared" si="1"/>
        <v>400000</v>
      </c>
    </row>
    <row r="126" spans="1:8" ht="255" outlineLevel="2" x14ac:dyDescent="0.2">
      <c r="A126" s="16" t="s">
        <v>137</v>
      </c>
      <c r="B126" s="11" t="s">
        <v>10</v>
      </c>
      <c r="C126" s="11" t="s">
        <v>136</v>
      </c>
      <c r="D126" s="11" t="s">
        <v>138</v>
      </c>
      <c r="E126" s="11"/>
      <c r="F126" s="14">
        <v>350000</v>
      </c>
      <c r="G126" s="14">
        <v>0</v>
      </c>
      <c r="H126" s="15">
        <f t="shared" si="1"/>
        <v>350000</v>
      </c>
    </row>
    <row r="127" spans="1:8" ht="38.25" outlineLevel="3" x14ac:dyDescent="0.2">
      <c r="A127" s="13" t="s">
        <v>33</v>
      </c>
      <c r="B127" s="11" t="s">
        <v>10</v>
      </c>
      <c r="C127" s="11" t="s">
        <v>136</v>
      </c>
      <c r="D127" s="11" t="s">
        <v>138</v>
      </c>
      <c r="E127" s="11" t="s">
        <v>34</v>
      </c>
      <c r="F127" s="14">
        <v>350000</v>
      </c>
      <c r="G127" s="14">
        <v>0</v>
      </c>
      <c r="H127" s="15">
        <f t="shared" si="1"/>
        <v>350000</v>
      </c>
    </row>
    <row r="128" spans="1:8" ht="127.5" outlineLevel="2" x14ac:dyDescent="0.2">
      <c r="A128" s="16" t="s">
        <v>139</v>
      </c>
      <c r="B128" s="11" t="s">
        <v>10</v>
      </c>
      <c r="C128" s="11" t="s">
        <v>136</v>
      </c>
      <c r="D128" s="11" t="s">
        <v>140</v>
      </c>
      <c r="E128" s="11"/>
      <c r="F128" s="14">
        <v>50000</v>
      </c>
      <c r="G128" s="14">
        <v>0</v>
      </c>
      <c r="H128" s="15">
        <f t="shared" si="1"/>
        <v>50000</v>
      </c>
    </row>
    <row r="129" spans="1:8" outlineLevel="3" x14ac:dyDescent="0.2">
      <c r="A129" s="13" t="s">
        <v>25</v>
      </c>
      <c r="B129" s="11" t="s">
        <v>10</v>
      </c>
      <c r="C129" s="11" t="s">
        <v>136</v>
      </c>
      <c r="D129" s="11" t="s">
        <v>140</v>
      </c>
      <c r="E129" s="11" t="s">
        <v>26</v>
      </c>
      <c r="F129" s="14">
        <v>50000</v>
      </c>
      <c r="G129" s="14">
        <v>0</v>
      </c>
      <c r="H129" s="15">
        <f t="shared" si="1"/>
        <v>50000</v>
      </c>
    </row>
    <row r="130" spans="1:8" ht="25.5" outlineLevel="1" x14ac:dyDescent="0.2">
      <c r="A130" s="13" t="s">
        <v>141</v>
      </c>
      <c r="B130" s="11" t="s">
        <v>10</v>
      </c>
      <c r="C130" s="11" t="s">
        <v>142</v>
      </c>
      <c r="D130" s="11"/>
      <c r="E130" s="11"/>
      <c r="F130" s="14">
        <v>544200</v>
      </c>
      <c r="G130" s="14">
        <v>0</v>
      </c>
      <c r="H130" s="15">
        <f t="shared" si="1"/>
        <v>544200</v>
      </c>
    </row>
    <row r="131" spans="1:8" ht="114.75" outlineLevel="2" x14ac:dyDescent="0.2">
      <c r="A131" s="16" t="s">
        <v>63</v>
      </c>
      <c r="B131" s="11" t="s">
        <v>10</v>
      </c>
      <c r="C131" s="11" t="s">
        <v>142</v>
      </c>
      <c r="D131" s="11" t="s">
        <v>64</v>
      </c>
      <c r="E131" s="11"/>
      <c r="F131" s="14">
        <v>544200</v>
      </c>
      <c r="G131" s="14">
        <v>0</v>
      </c>
      <c r="H131" s="15">
        <f t="shared" si="1"/>
        <v>544200</v>
      </c>
    </row>
    <row r="132" spans="1:8" outlineLevel="3" x14ac:dyDescent="0.2">
      <c r="A132" s="13" t="s">
        <v>25</v>
      </c>
      <c r="B132" s="11" t="s">
        <v>10</v>
      </c>
      <c r="C132" s="11" t="s">
        <v>142</v>
      </c>
      <c r="D132" s="11" t="s">
        <v>64</v>
      </c>
      <c r="E132" s="11" t="s">
        <v>26</v>
      </c>
      <c r="F132" s="14">
        <v>544200</v>
      </c>
      <c r="G132" s="14">
        <v>0</v>
      </c>
      <c r="H132" s="15">
        <f t="shared" si="1"/>
        <v>544200</v>
      </c>
    </row>
    <row r="133" spans="1:8" ht="25.5" outlineLevel="1" x14ac:dyDescent="0.2">
      <c r="A133" s="13" t="s">
        <v>143</v>
      </c>
      <c r="B133" s="11" t="s">
        <v>10</v>
      </c>
      <c r="C133" s="11" t="s">
        <v>144</v>
      </c>
      <c r="D133" s="11"/>
      <c r="E133" s="11"/>
      <c r="F133" s="14">
        <v>2350000</v>
      </c>
      <c r="G133" s="14">
        <v>0</v>
      </c>
      <c r="H133" s="15">
        <f t="shared" si="1"/>
        <v>2350000</v>
      </c>
    </row>
    <row r="134" spans="1:8" ht="102" outlineLevel="2" x14ac:dyDescent="0.2">
      <c r="A134" s="16" t="s">
        <v>145</v>
      </c>
      <c r="B134" s="11" t="s">
        <v>10</v>
      </c>
      <c r="C134" s="11" t="s">
        <v>144</v>
      </c>
      <c r="D134" s="11" t="s">
        <v>146</v>
      </c>
      <c r="E134" s="11"/>
      <c r="F134" s="14">
        <v>100000</v>
      </c>
      <c r="G134" s="14">
        <v>0</v>
      </c>
      <c r="H134" s="15">
        <f t="shared" si="1"/>
        <v>100000</v>
      </c>
    </row>
    <row r="135" spans="1:8" outlineLevel="3" x14ac:dyDescent="0.2">
      <c r="A135" s="13" t="s">
        <v>25</v>
      </c>
      <c r="B135" s="11" t="s">
        <v>10</v>
      </c>
      <c r="C135" s="11" t="s">
        <v>144</v>
      </c>
      <c r="D135" s="11" t="s">
        <v>146</v>
      </c>
      <c r="E135" s="11" t="s">
        <v>26</v>
      </c>
      <c r="F135" s="14">
        <v>100000</v>
      </c>
      <c r="G135" s="14">
        <v>0</v>
      </c>
      <c r="H135" s="15">
        <f t="shared" si="1"/>
        <v>100000</v>
      </c>
    </row>
    <row r="136" spans="1:8" ht="140.25" outlineLevel="2" x14ac:dyDescent="0.2">
      <c r="A136" s="16" t="s">
        <v>147</v>
      </c>
      <c r="B136" s="11" t="s">
        <v>10</v>
      </c>
      <c r="C136" s="11" t="s">
        <v>144</v>
      </c>
      <c r="D136" s="11" t="s">
        <v>148</v>
      </c>
      <c r="E136" s="11"/>
      <c r="F136" s="14">
        <v>2250000</v>
      </c>
      <c r="G136" s="14">
        <v>0</v>
      </c>
      <c r="H136" s="15">
        <f t="shared" si="1"/>
        <v>2250000</v>
      </c>
    </row>
    <row r="137" spans="1:8" outlineLevel="3" x14ac:dyDescent="0.2">
      <c r="A137" s="13" t="s">
        <v>25</v>
      </c>
      <c r="B137" s="11" t="s">
        <v>10</v>
      </c>
      <c r="C137" s="11" t="s">
        <v>144</v>
      </c>
      <c r="D137" s="11" t="s">
        <v>148</v>
      </c>
      <c r="E137" s="11" t="s">
        <v>26</v>
      </c>
      <c r="F137" s="14">
        <v>2250000</v>
      </c>
      <c r="G137" s="14">
        <v>0</v>
      </c>
      <c r="H137" s="15">
        <f t="shared" si="1"/>
        <v>2250000</v>
      </c>
    </row>
    <row r="138" spans="1:8" outlineLevel="1" x14ac:dyDescent="0.2">
      <c r="A138" s="13" t="s">
        <v>149</v>
      </c>
      <c r="B138" s="11" t="s">
        <v>10</v>
      </c>
      <c r="C138" s="11" t="s">
        <v>150</v>
      </c>
      <c r="D138" s="11"/>
      <c r="E138" s="11"/>
      <c r="F138" s="14">
        <v>15544111.67</v>
      </c>
      <c r="G138" s="14">
        <v>8585462.3399999999</v>
      </c>
      <c r="H138" s="15">
        <f t="shared" si="1"/>
        <v>6958649.3300000001</v>
      </c>
    </row>
    <row r="139" spans="1:8" ht="76.5" outlineLevel="2" x14ac:dyDescent="0.2">
      <c r="A139" s="13" t="s">
        <v>151</v>
      </c>
      <c r="B139" s="11" t="s">
        <v>10</v>
      </c>
      <c r="C139" s="11" t="s">
        <v>150</v>
      </c>
      <c r="D139" s="11" t="s">
        <v>152</v>
      </c>
      <c r="E139" s="11"/>
      <c r="F139" s="14">
        <v>13657445</v>
      </c>
      <c r="G139" s="14">
        <v>8585462.3399999999</v>
      </c>
      <c r="H139" s="15">
        <f t="shared" si="1"/>
        <v>5071982.66</v>
      </c>
    </row>
    <row r="140" spans="1:8" ht="63.75" outlineLevel="3" x14ac:dyDescent="0.2">
      <c r="A140" s="13" t="s">
        <v>153</v>
      </c>
      <c r="B140" s="11" t="s">
        <v>10</v>
      </c>
      <c r="C140" s="11" t="s">
        <v>150</v>
      </c>
      <c r="D140" s="11" t="s">
        <v>152</v>
      </c>
      <c r="E140" s="11" t="s">
        <v>154</v>
      </c>
      <c r="F140" s="14">
        <v>13488445</v>
      </c>
      <c r="G140" s="14">
        <v>8416462.3399999999</v>
      </c>
      <c r="H140" s="15">
        <f t="shared" si="1"/>
        <v>5071982.66</v>
      </c>
    </row>
    <row r="141" spans="1:8" ht="25.5" outlineLevel="3" x14ac:dyDescent="0.2">
      <c r="A141" s="13" t="s">
        <v>93</v>
      </c>
      <c r="B141" s="11" t="s">
        <v>10</v>
      </c>
      <c r="C141" s="11" t="s">
        <v>150</v>
      </c>
      <c r="D141" s="11" t="s">
        <v>152</v>
      </c>
      <c r="E141" s="11" t="s">
        <v>94</v>
      </c>
      <c r="F141" s="14">
        <v>169000</v>
      </c>
      <c r="G141" s="14">
        <v>169000</v>
      </c>
      <c r="H141" s="15">
        <f t="shared" ref="H141:H204" si="2">F141-G141</f>
        <v>0</v>
      </c>
    </row>
    <row r="142" spans="1:8" ht="140.25" outlineLevel="2" x14ac:dyDescent="0.2">
      <c r="A142" s="16" t="s">
        <v>155</v>
      </c>
      <c r="B142" s="11" t="s">
        <v>10</v>
      </c>
      <c r="C142" s="11" t="s">
        <v>150</v>
      </c>
      <c r="D142" s="11" t="s">
        <v>156</v>
      </c>
      <c r="E142" s="11"/>
      <c r="F142" s="14">
        <v>1886666.67</v>
      </c>
      <c r="G142" s="14">
        <v>0</v>
      </c>
      <c r="H142" s="15">
        <f t="shared" si="2"/>
        <v>1886666.67</v>
      </c>
    </row>
    <row r="143" spans="1:8" ht="25.5" outlineLevel="3" x14ac:dyDescent="0.2">
      <c r="A143" s="13" t="s">
        <v>93</v>
      </c>
      <c r="B143" s="11" t="s">
        <v>10</v>
      </c>
      <c r="C143" s="11" t="s">
        <v>150</v>
      </c>
      <c r="D143" s="11" t="s">
        <v>156</v>
      </c>
      <c r="E143" s="11" t="s">
        <v>94</v>
      </c>
      <c r="F143" s="14">
        <v>1886666.67</v>
      </c>
      <c r="G143" s="14">
        <v>0</v>
      </c>
      <c r="H143" s="15">
        <f t="shared" si="2"/>
        <v>1886666.67</v>
      </c>
    </row>
    <row r="144" spans="1:8" outlineLevel="1" x14ac:dyDescent="0.2">
      <c r="A144" s="13" t="s">
        <v>157</v>
      </c>
      <c r="B144" s="11" t="s">
        <v>10</v>
      </c>
      <c r="C144" s="11" t="s">
        <v>158</v>
      </c>
      <c r="D144" s="11"/>
      <c r="E144" s="11"/>
      <c r="F144" s="14">
        <v>5160060</v>
      </c>
      <c r="G144" s="14">
        <v>2116008.16</v>
      </c>
      <c r="H144" s="15">
        <f t="shared" si="2"/>
        <v>3044051.84</v>
      </c>
    </row>
    <row r="145" spans="1:8" ht="63.75" outlineLevel="2" x14ac:dyDescent="0.2">
      <c r="A145" s="13" t="s">
        <v>159</v>
      </c>
      <c r="B145" s="11" t="s">
        <v>10</v>
      </c>
      <c r="C145" s="11" t="s">
        <v>158</v>
      </c>
      <c r="D145" s="11" t="s">
        <v>160</v>
      </c>
      <c r="E145" s="11"/>
      <c r="F145" s="14">
        <v>70000</v>
      </c>
      <c r="G145" s="14">
        <v>70000</v>
      </c>
      <c r="H145" s="15">
        <f t="shared" si="2"/>
        <v>0</v>
      </c>
    </row>
    <row r="146" spans="1:8" ht="25.5" outlineLevel="3" x14ac:dyDescent="0.2">
      <c r="A146" s="13" t="s">
        <v>93</v>
      </c>
      <c r="B146" s="11" t="s">
        <v>10</v>
      </c>
      <c r="C146" s="11" t="s">
        <v>158</v>
      </c>
      <c r="D146" s="11" t="s">
        <v>160</v>
      </c>
      <c r="E146" s="11" t="s">
        <v>94</v>
      </c>
      <c r="F146" s="14">
        <v>70000</v>
      </c>
      <c r="G146" s="14">
        <v>70000</v>
      </c>
      <c r="H146" s="15">
        <f t="shared" si="2"/>
        <v>0</v>
      </c>
    </row>
    <row r="147" spans="1:8" ht="76.5" outlineLevel="2" x14ac:dyDescent="0.2">
      <c r="A147" s="13" t="s">
        <v>161</v>
      </c>
      <c r="B147" s="11" t="s">
        <v>10</v>
      </c>
      <c r="C147" s="11" t="s">
        <v>158</v>
      </c>
      <c r="D147" s="11" t="s">
        <v>162</v>
      </c>
      <c r="E147" s="11"/>
      <c r="F147" s="14">
        <v>3502061.02</v>
      </c>
      <c r="G147" s="14">
        <v>1635007.06</v>
      </c>
      <c r="H147" s="15">
        <f t="shared" si="2"/>
        <v>1867053.96</v>
      </c>
    </row>
    <row r="148" spans="1:8" ht="63.75" outlineLevel="3" x14ac:dyDescent="0.2">
      <c r="A148" s="13" t="s">
        <v>153</v>
      </c>
      <c r="B148" s="11" t="s">
        <v>10</v>
      </c>
      <c r="C148" s="11" t="s">
        <v>158</v>
      </c>
      <c r="D148" s="11" t="s">
        <v>162</v>
      </c>
      <c r="E148" s="11" t="s">
        <v>154</v>
      </c>
      <c r="F148" s="14">
        <v>3502061.02</v>
      </c>
      <c r="G148" s="14">
        <v>1635007.06</v>
      </c>
      <c r="H148" s="15">
        <f t="shared" si="2"/>
        <v>1867053.96</v>
      </c>
    </row>
    <row r="149" spans="1:8" ht="63.75" outlineLevel="2" x14ac:dyDescent="0.2">
      <c r="A149" s="13" t="s">
        <v>163</v>
      </c>
      <c r="B149" s="11" t="s">
        <v>10</v>
      </c>
      <c r="C149" s="11" t="s">
        <v>158</v>
      </c>
      <c r="D149" s="11" t="s">
        <v>164</v>
      </c>
      <c r="E149" s="11"/>
      <c r="F149" s="14">
        <v>641386.98</v>
      </c>
      <c r="G149" s="14">
        <v>0</v>
      </c>
      <c r="H149" s="15">
        <f t="shared" si="2"/>
        <v>641386.98</v>
      </c>
    </row>
    <row r="150" spans="1:8" ht="25.5" outlineLevel="3" x14ac:dyDescent="0.2">
      <c r="A150" s="13" t="s">
        <v>93</v>
      </c>
      <c r="B150" s="11" t="s">
        <v>10</v>
      </c>
      <c r="C150" s="11" t="s">
        <v>158</v>
      </c>
      <c r="D150" s="11" t="s">
        <v>164</v>
      </c>
      <c r="E150" s="11" t="s">
        <v>94</v>
      </c>
      <c r="F150" s="14">
        <v>641386.98</v>
      </c>
      <c r="G150" s="14">
        <v>0</v>
      </c>
      <c r="H150" s="15">
        <f t="shared" si="2"/>
        <v>641386.98</v>
      </c>
    </row>
    <row r="151" spans="1:8" ht="114.75" outlineLevel="2" x14ac:dyDescent="0.2">
      <c r="A151" s="16" t="s">
        <v>165</v>
      </c>
      <c r="B151" s="11" t="s">
        <v>10</v>
      </c>
      <c r="C151" s="11" t="s">
        <v>158</v>
      </c>
      <c r="D151" s="11" t="s">
        <v>166</v>
      </c>
      <c r="E151" s="11"/>
      <c r="F151" s="14">
        <v>396396</v>
      </c>
      <c r="G151" s="14">
        <v>44023.1</v>
      </c>
      <c r="H151" s="15">
        <f t="shared" si="2"/>
        <v>352372.9</v>
      </c>
    </row>
    <row r="152" spans="1:8" ht="63.75" outlineLevel="3" x14ac:dyDescent="0.2">
      <c r="A152" s="13" t="s">
        <v>153</v>
      </c>
      <c r="B152" s="11" t="s">
        <v>10</v>
      </c>
      <c r="C152" s="11" t="s">
        <v>158</v>
      </c>
      <c r="D152" s="11" t="s">
        <v>166</v>
      </c>
      <c r="E152" s="11" t="s">
        <v>154</v>
      </c>
      <c r="F152" s="14">
        <v>396396</v>
      </c>
      <c r="G152" s="14">
        <v>44023.1</v>
      </c>
      <c r="H152" s="15">
        <f t="shared" si="2"/>
        <v>352372.9</v>
      </c>
    </row>
    <row r="153" spans="1:8" ht="76.5" outlineLevel="2" x14ac:dyDescent="0.2">
      <c r="A153" s="13" t="s">
        <v>167</v>
      </c>
      <c r="B153" s="11" t="s">
        <v>10</v>
      </c>
      <c r="C153" s="11" t="s">
        <v>158</v>
      </c>
      <c r="D153" s="11" t="s">
        <v>168</v>
      </c>
      <c r="E153" s="11"/>
      <c r="F153" s="14">
        <v>383216</v>
      </c>
      <c r="G153" s="14">
        <v>336900</v>
      </c>
      <c r="H153" s="15">
        <f t="shared" si="2"/>
        <v>46316</v>
      </c>
    </row>
    <row r="154" spans="1:8" ht="25.5" outlineLevel="3" x14ac:dyDescent="0.2">
      <c r="A154" s="13" t="s">
        <v>93</v>
      </c>
      <c r="B154" s="11" t="s">
        <v>10</v>
      </c>
      <c r="C154" s="11" t="s">
        <v>158</v>
      </c>
      <c r="D154" s="11" t="s">
        <v>168</v>
      </c>
      <c r="E154" s="11" t="s">
        <v>94</v>
      </c>
      <c r="F154" s="14">
        <v>383216</v>
      </c>
      <c r="G154" s="14">
        <v>336900</v>
      </c>
      <c r="H154" s="15">
        <f t="shared" si="2"/>
        <v>46316</v>
      </c>
    </row>
    <row r="155" spans="1:8" ht="38.25" outlineLevel="2" x14ac:dyDescent="0.2">
      <c r="A155" s="13" t="s">
        <v>169</v>
      </c>
      <c r="B155" s="11" t="s">
        <v>10</v>
      </c>
      <c r="C155" s="11" t="s">
        <v>158</v>
      </c>
      <c r="D155" s="11" t="s">
        <v>170</v>
      </c>
      <c r="E155" s="11"/>
      <c r="F155" s="14">
        <v>167000</v>
      </c>
      <c r="G155" s="14">
        <v>30078</v>
      </c>
      <c r="H155" s="15">
        <f t="shared" si="2"/>
        <v>136922</v>
      </c>
    </row>
    <row r="156" spans="1:8" ht="25.5" outlineLevel="3" x14ac:dyDescent="0.2">
      <c r="A156" s="13" t="s">
        <v>93</v>
      </c>
      <c r="B156" s="11" t="s">
        <v>10</v>
      </c>
      <c r="C156" s="11" t="s">
        <v>158</v>
      </c>
      <c r="D156" s="11" t="s">
        <v>170</v>
      </c>
      <c r="E156" s="11" t="s">
        <v>94</v>
      </c>
      <c r="F156" s="14">
        <v>167000</v>
      </c>
      <c r="G156" s="14">
        <v>30078</v>
      </c>
      <c r="H156" s="15">
        <f t="shared" si="2"/>
        <v>136922</v>
      </c>
    </row>
    <row r="157" spans="1:8" outlineLevel="1" x14ac:dyDescent="0.2">
      <c r="A157" s="13" t="s">
        <v>171</v>
      </c>
      <c r="B157" s="11" t="s">
        <v>10</v>
      </c>
      <c r="C157" s="11" t="s">
        <v>172</v>
      </c>
      <c r="D157" s="11"/>
      <c r="E157" s="11"/>
      <c r="F157" s="14">
        <v>3233100</v>
      </c>
      <c r="G157" s="14">
        <v>1556823.09</v>
      </c>
      <c r="H157" s="15">
        <f t="shared" si="2"/>
        <v>1676276.91</v>
      </c>
    </row>
    <row r="158" spans="1:8" ht="76.5" outlineLevel="2" x14ac:dyDescent="0.2">
      <c r="A158" s="13" t="s">
        <v>173</v>
      </c>
      <c r="B158" s="11" t="s">
        <v>10</v>
      </c>
      <c r="C158" s="11" t="s">
        <v>172</v>
      </c>
      <c r="D158" s="11" t="s">
        <v>174</v>
      </c>
      <c r="E158" s="11"/>
      <c r="F158" s="14">
        <v>55000</v>
      </c>
      <c r="G158" s="14">
        <v>55000</v>
      </c>
      <c r="H158" s="15">
        <f t="shared" si="2"/>
        <v>0</v>
      </c>
    </row>
    <row r="159" spans="1:8" ht="25.5" outlineLevel="3" x14ac:dyDescent="0.2">
      <c r="A159" s="13" t="s">
        <v>93</v>
      </c>
      <c r="B159" s="11" t="s">
        <v>10</v>
      </c>
      <c r="C159" s="11" t="s">
        <v>172</v>
      </c>
      <c r="D159" s="11" t="s">
        <v>174</v>
      </c>
      <c r="E159" s="11" t="s">
        <v>94</v>
      </c>
      <c r="F159" s="14">
        <v>55000</v>
      </c>
      <c r="G159" s="14">
        <v>55000</v>
      </c>
      <c r="H159" s="15">
        <f t="shared" si="2"/>
        <v>0</v>
      </c>
    </row>
    <row r="160" spans="1:8" ht="140.25" outlineLevel="2" x14ac:dyDescent="0.2">
      <c r="A160" s="16" t="s">
        <v>175</v>
      </c>
      <c r="B160" s="11" t="s">
        <v>10</v>
      </c>
      <c r="C160" s="11" t="s">
        <v>172</v>
      </c>
      <c r="D160" s="11" t="s">
        <v>176</v>
      </c>
      <c r="E160" s="11"/>
      <c r="F160" s="14">
        <v>3178100</v>
      </c>
      <c r="G160" s="14">
        <v>1501823.09</v>
      </c>
      <c r="H160" s="15">
        <f t="shared" si="2"/>
        <v>1676276.91</v>
      </c>
    </row>
    <row r="161" spans="1:8" ht="25.5" outlineLevel="3" x14ac:dyDescent="0.2">
      <c r="A161" s="13" t="s">
        <v>15</v>
      </c>
      <c r="B161" s="11" t="s">
        <v>10</v>
      </c>
      <c r="C161" s="11" t="s">
        <v>172</v>
      </c>
      <c r="D161" s="11" t="s">
        <v>176</v>
      </c>
      <c r="E161" s="11" t="s">
        <v>16</v>
      </c>
      <c r="F161" s="14">
        <v>2123656</v>
      </c>
      <c r="G161" s="14">
        <v>1088087.99</v>
      </c>
      <c r="H161" s="15">
        <f t="shared" si="2"/>
        <v>1035568.01</v>
      </c>
    </row>
    <row r="162" spans="1:8" ht="38.25" outlineLevel="3" x14ac:dyDescent="0.2">
      <c r="A162" s="13" t="s">
        <v>23</v>
      </c>
      <c r="B162" s="11" t="s">
        <v>10</v>
      </c>
      <c r="C162" s="11" t="s">
        <v>172</v>
      </c>
      <c r="D162" s="11" t="s">
        <v>176</v>
      </c>
      <c r="E162" s="11" t="s">
        <v>24</v>
      </c>
      <c r="F162" s="14">
        <v>15600</v>
      </c>
      <c r="G162" s="14">
        <v>3300</v>
      </c>
      <c r="H162" s="15">
        <f t="shared" si="2"/>
        <v>12300</v>
      </c>
    </row>
    <row r="163" spans="1:8" ht="51" outlineLevel="3" x14ac:dyDescent="0.2">
      <c r="A163" s="13" t="s">
        <v>17</v>
      </c>
      <c r="B163" s="11" t="s">
        <v>10</v>
      </c>
      <c r="C163" s="11" t="s">
        <v>172</v>
      </c>
      <c r="D163" s="11" t="s">
        <v>176</v>
      </c>
      <c r="E163" s="11" t="s">
        <v>18</v>
      </c>
      <c r="F163" s="14">
        <v>641344</v>
      </c>
      <c r="G163" s="14">
        <v>273225.83</v>
      </c>
      <c r="H163" s="15">
        <f t="shared" si="2"/>
        <v>368118.17</v>
      </c>
    </row>
    <row r="164" spans="1:8" outlineLevel="3" x14ac:dyDescent="0.2">
      <c r="A164" s="13" t="s">
        <v>25</v>
      </c>
      <c r="B164" s="11" t="s">
        <v>10</v>
      </c>
      <c r="C164" s="11" t="s">
        <v>172</v>
      </c>
      <c r="D164" s="11" t="s">
        <v>176</v>
      </c>
      <c r="E164" s="11" t="s">
        <v>26</v>
      </c>
      <c r="F164" s="14">
        <v>397500</v>
      </c>
      <c r="G164" s="14">
        <v>137209.26999999999</v>
      </c>
      <c r="H164" s="15">
        <f t="shared" si="2"/>
        <v>260290.73</v>
      </c>
    </row>
    <row r="165" spans="1:8" outlineLevel="1" x14ac:dyDescent="0.2">
      <c r="A165" s="13" t="s">
        <v>177</v>
      </c>
      <c r="B165" s="11" t="s">
        <v>10</v>
      </c>
      <c r="C165" s="11" t="s">
        <v>178</v>
      </c>
      <c r="D165" s="11"/>
      <c r="E165" s="11"/>
      <c r="F165" s="14">
        <v>82092987.329999998</v>
      </c>
      <c r="G165" s="14">
        <v>37591069.32</v>
      </c>
      <c r="H165" s="15">
        <f t="shared" si="2"/>
        <v>44501918.009999998</v>
      </c>
    </row>
    <row r="166" spans="1:8" ht="63.75" outlineLevel="2" x14ac:dyDescent="0.2">
      <c r="A166" s="13" t="s">
        <v>179</v>
      </c>
      <c r="B166" s="11" t="s">
        <v>10</v>
      </c>
      <c r="C166" s="11" t="s">
        <v>178</v>
      </c>
      <c r="D166" s="11" t="s">
        <v>180</v>
      </c>
      <c r="E166" s="11"/>
      <c r="F166" s="14">
        <v>25091787</v>
      </c>
      <c r="G166" s="14">
        <v>13376473.939999999</v>
      </c>
      <c r="H166" s="15">
        <f t="shared" si="2"/>
        <v>11715313.060000001</v>
      </c>
    </row>
    <row r="167" spans="1:8" ht="63.75" outlineLevel="3" x14ac:dyDescent="0.2">
      <c r="A167" s="13" t="s">
        <v>153</v>
      </c>
      <c r="B167" s="11" t="s">
        <v>10</v>
      </c>
      <c r="C167" s="11" t="s">
        <v>178</v>
      </c>
      <c r="D167" s="11" t="s">
        <v>180</v>
      </c>
      <c r="E167" s="11" t="s">
        <v>154</v>
      </c>
      <c r="F167" s="14">
        <v>25091787</v>
      </c>
      <c r="G167" s="14">
        <v>13376473.939999999</v>
      </c>
      <c r="H167" s="15">
        <f t="shared" si="2"/>
        <v>11715313.060000001</v>
      </c>
    </row>
    <row r="168" spans="1:8" ht="63.75" outlineLevel="2" x14ac:dyDescent="0.2">
      <c r="A168" s="13" t="s">
        <v>179</v>
      </c>
      <c r="B168" s="11" t="s">
        <v>10</v>
      </c>
      <c r="C168" s="11" t="s">
        <v>178</v>
      </c>
      <c r="D168" s="11" t="s">
        <v>181</v>
      </c>
      <c r="E168" s="11"/>
      <c r="F168" s="14">
        <v>5482687.9699999997</v>
      </c>
      <c r="G168" s="14">
        <v>2842170.79</v>
      </c>
      <c r="H168" s="15">
        <f t="shared" si="2"/>
        <v>2640517.1799999997</v>
      </c>
    </row>
    <row r="169" spans="1:8" ht="63.75" outlineLevel="3" x14ac:dyDescent="0.2">
      <c r="A169" s="13" t="s">
        <v>153</v>
      </c>
      <c r="B169" s="11" t="s">
        <v>10</v>
      </c>
      <c r="C169" s="11" t="s">
        <v>178</v>
      </c>
      <c r="D169" s="11" t="s">
        <v>181</v>
      </c>
      <c r="E169" s="11" t="s">
        <v>154</v>
      </c>
      <c r="F169" s="14">
        <v>5482687.9699999997</v>
      </c>
      <c r="G169" s="14">
        <v>2842170.79</v>
      </c>
      <c r="H169" s="15">
        <f t="shared" si="2"/>
        <v>2640517.1799999997</v>
      </c>
    </row>
    <row r="170" spans="1:8" ht="51" outlineLevel="2" x14ac:dyDescent="0.2">
      <c r="A170" s="13" t="s">
        <v>182</v>
      </c>
      <c r="B170" s="11" t="s">
        <v>10</v>
      </c>
      <c r="C170" s="11" t="s">
        <v>178</v>
      </c>
      <c r="D170" s="11" t="s">
        <v>183</v>
      </c>
      <c r="E170" s="11"/>
      <c r="F170" s="14">
        <v>204530</v>
      </c>
      <c r="G170" s="14">
        <v>204500</v>
      </c>
      <c r="H170" s="15">
        <f t="shared" si="2"/>
        <v>30</v>
      </c>
    </row>
    <row r="171" spans="1:8" ht="25.5" outlineLevel="3" x14ac:dyDescent="0.2">
      <c r="A171" s="13" t="s">
        <v>93</v>
      </c>
      <c r="B171" s="11" t="s">
        <v>10</v>
      </c>
      <c r="C171" s="11" t="s">
        <v>178</v>
      </c>
      <c r="D171" s="11" t="s">
        <v>183</v>
      </c>
      <c r="E171" s="11" t="s">
        <v>94</v>
      </c>
      <c r="F171" s="14">
        <v>204530</v>
      </c>
      <c r="G171" s="14">
        <v>204500</v>
      </c>
      <c r="H171" s="15">
        <f t="shared" si="2"/>
        <v>30</v>
      </c>
    </row>
    <row r="172" spans="1:8" ht="63.75" outlineLevel="2" x14ac:dyDescent="0.2">
      <c r="A172" s="13" t="s">
        <v>184</v>
      </c>
      <c r="B172" s="11" t="s">
        <v>10</v>
      </c>
      <c r="C172" s="11" t="s">
        <v>178</v>
      </c>
      <c r="D172" s="11" t="s">
        <v>185</v>
      </c>
      <c r="E172" s="11"/>
      <c r="F172" s="14">
        <v>318330</v>
      </c>
      <c r="G172" s="14">
        <v>0</v>
      </c>
      <c r="H172" s="15">
        <f t="shared" si="2"/>
        <v>318330</v>
      </c>
    </row>
    <row r="173" spans="1:8" ht="25.5" outlineLevel="3" x14ac:dyDescent="0.2">
      <c r="A173" s="13" t="s">
        <v>93</v>
      </c>
      <c r="B173" s="11" t="s">
        <v>10</v>
      </c>
      <c r="C173" s="11" t="s">
        <v>178</v>
      </c>
      <c r="D173" s="11" t="s">
        <v>185</v>
      </c>
      <c r="E173" s="11" t="s">
        <v>94</v>
      </c>
      <c r="F173" s="14">
        <v>318330</v>
      </c>
      <c r="G173" s="14">
        <v>0</v>
      </c>
      <c r="H173" s="15">
        <f t="shared" si="2"/>
        <v>318330</v>
      </c>
    </row>
    <row r="174" spans="1:8" ht="127.5" outlineLevel="2" x14ac:dyDescent="0.2">
      <c r="A174" s="16" t="s">
        <v>186</v>
      </c>
      <c r="B174" s="11" t="s">
        <v>10</v>
      </c>
      <c r="C174" s="11" t="s">
        <v>178</v>
      </c>
      <c r="D174" s="11" t="s">
        <v>187</v>
      </c>
      <c r="E174" s="11"/>
      <c r="F174" s="14">
        <v>2957291.36</v>
      </c>
      <c r="G174" s="14">
        <v>0</v>
      </c>
      <c r="H174" s="15">
        <f t="shared" si="2"/>
        <v>2957291.36</v>
      </c>
    </row>
    <row r="175" spans="1:8" ht="25.5" outlineLevel="3" x14ac:dyDescent="0.2">
      <c r="A175" s="13" t="s">
        <v>93</v>
      </c>
      <c r="B175" s="11" t="s">
        <v>10</v>
      </c>
      <c r="C175" s="11" t="s">
        <v>178</v>
      </c>
      <c r="D175" s="11" t="s">
        <v>187</v>
      </c>
      <c r="E175" s="11" t="s">
        <v>94</v>
      </c>
      <c r="F175" s="14">
        <v>2957291.36</v>
      </c>
      <c r="G175" s="14">
        <v>0</v>
      </c>
      <c r="H175" s="15">
        <f t="shared" si="2"/>
        <v>2957291.36</v>
      </c>
    </row>
    <row r="176" spans="1:8" ht="76.5" outlineLevel="2" x14ac:dyDescent="0.2">
      <c r="A176" s="13" t="s">
        <v>188</v>
      </c>
      <c r="B176" s="11" t="s">
        <v>10</v>
      </c>
      <c r="C176" s="11" t="s">
        <v>178</v>
      </c>
      <c r="D176" s="11" t="s">
        <v>189</v>
      </c>
      <c r="E176" s="11"/>
      <c r="F176" s="14">
        <v>266000</v>
      </c>
      <c r="G176" s="14">
        <v>93000</v>
      </c>
      <c r="H176" s="15">
        <f t="shared" si="2"/>
        <v>173000</v>
      </c>
    </row>
    <row r="177" spans="1:8" ht="25.5" outlineLevel="3" x14ac:dyDescent="0.2">
      <c r="A177" s="13" t="s">
        <v>93</v>
      </c>
      <c r="B177" s="11" t="s">
        <v>10</v>
      </c>
      <c r="C177" s="11" t="s">
        <v>178</v>
      </c>
      <c r="D177" s="11" t="s">
        <v>189</v>
      </c>
      <c r="E177" s="11" t="s">
        <v>94</v>
      </c>
      <c r="F177" s="14">
        <v>266000</v>
      </c>
      <c r="G177" s="14">
        <v>93000</v>
      </c>
      <c r="H177" s="15">
        <f t="shared" si="2"/>
        <v>173000</v>
      </c>
    </row>
    <row r="178" spans="1:8" ht="63.75" outlineLevel="2" x14ac:dyDescent="0.2">
      <c r="A178" s="13" t="s">
        <v>190</v>
      </c>
      <c r="B178" s="11" t="s">
        <v>10</v>
      </c>
      <c r="C178" s="11" t="s">
        <v>178</v>
      </c>
      <c r="D178" s="11" t="s">
        <v>191</v>
      </c>
      <c r="E178" s="11"/>
      <c r="F178" s="14">
        <v>43833400.719999999</v>
      </c>
      <c r="G178" s="14">
        <v>21074924.59</v>
      </c>
      <c r="H178" s="15">
        <f t="shared" si="2"/>
        <v>22758476.129999999</v>
      </c>
    </row>
    <row r="179" spans="1:8" ht="63.75" outlineLevel="3" x14ac:dyDescent="0.2">
      <c r="A179" s="13" t="s">
        <v>153</v>
      </c>
      <c r="B179" s="11" t="s">
        <v>10</v>
      </c>
      <c r="C179" s="11" t="s">
        <v>178</v>
      </c>
      <c r="D179" s="11" t="s">
        <v>191</v>
      </c>
      <c r="E179" s="11" t="s">
        <v>154</v>
      </c>
      <c r="F179" s="14">
        <v>43833400.719999999</v>
      </c>
      <c r="G179" s="14">
        <v>21074924.59</v>
      </c>
      <c r="H179" s="15">
        <f t="shared" si="2"/>
        <v>22758476.129999999</v>
      </c>
    </row>
    <row r="180" spans="1:8" ht="140.25" outlineLevel="2" x14ac:dyDescent="0.2">
      <c r="A180" s="16" t="s">
        <v>192</v>
      </c>
      <c r="B180" s="11" t="s">
        <v>10</v>
      </c>
      <c r="C180" s="11" t="s">
        <v>178</v>
      </c>
      <c r="D180" s="11" t="s">
        <v>193</v>
      </c>
      <c r="E180" s="11"/>
      <c r="F180" s="14">
        <v>1513960.28</v>
      </c>
      <c r="G180" s="14">
        <v>0</v>
      </c>
      <c r="H180" s="15">
        <f t="shared" si="2"/>
        <v>1513960.28</v>
      </c>
    </row>
    <row r="181" spans="1:8" ht="25.5" outlineLevel="3" x14ac:dyDescent="0.2">
      <c r="A181" s="13" t="s">
        <v>93</v>
      </c>
      <c r="B181" s="11" t="s">
        <v>10</v>
      </c>
      <c r="C181" s="11" t="s">
        <v>178</v>
      </c>
      <c r="D181" s="11" t="s">
        <v>193</v>
      </c>
      <c r="E181" s="11" t="s">
        <v>94</v>
      </c>
      <c r="F181" s="14">
        <v>1513960.28</v>
      </c>
      <c r="G181" s="14">
        <v>0</v>
      </c>
      <c r="H181" s="15">
        <f t="shared" si="2"/>
        <v>1513960.28</v>
      </c>
    </row>
    <row r="182" spans="1:8" ht="114.75" outlineLevel="2" x14ac:dyDescent="0.2">
      <c r="A182" s="16" t="s">
        <v>194</v>
      </c>
      <c r="B182" s="11" t="s">
        <v>10</v>
      </c>
      <c r="C182" s="11" t="s">
        <v>178</v>
      </c>
      <c r="D182" s="11" t="s">
        <v>195</v>
      </c>
      <c r="E182" s="11"/>
      <c r="F182" s="14">
        <v>2425000</v>
      </c>
      <c r="G182" s="14">
        <v>0</v>
      </c>
      <c r="H182" s="15">
        <f t="shared" si="2"/>
        <v>2425000</v>
      </c>
    </row>
    <row r="183" spans="1:8" ht="25.5" outlineLevel="3" x14ac:dyDescent="0.2">
      <c r="A183" s="13" t="s">
        <v>93</v>
      </c>
      <c r="B183" s="11" t="s">
        <v>10</v>
      </c>
      <c r="C183" s="11" t="s">
        <v>178</v>
      </c>
      <c r="D183" s="11" t="s">
        <v>195</v>
      </c>
      <c r="E183" s="11" t="s">
        <v>94</v>
      </c>
      <c r="F183" s="14">
        <v>2425000</v>
      </c>
      <c r="G183" s="14">
        <v>0</v>
      </c>
      <c r="H183" s="15">
        <f t="shared" si="2"/>
        <v>2425000</v>
      </c>
    </row>
    <row r="184" spans="1:8" outlineLevel="1" x14ac:dyDescent="0.2">
      <c r="A184" s="13" t="s">
        <v>196</v>
      </c>
      <c r="B184" s="11" t="s">
        <v>10</v>
      </c>
      <c r="C184" s="11" t="s">
        <v>197</v>
      </c>
      <c r="D184" s="11"/>
      <c r="E184" s="11"/>
      <c r="F184" s="14">
        <v>83813.27</v>
      </c>
      <c r="G184" s="14">
        <v>0</v>
      </c>
      <c r="H184" s="15">
        <f t="shared" si="2"/>
        <v>83813.27</v>
      </c>
    </row>
    <row r="185" spans="1:8" ht="102" outlineLevel="2" x14ac:dyDescent="0.2">
      <c r="A185" s="16" t="s">
        <v>198</v>
      </c>
      <c r="B185" s="11" t="s">
        <v>10</v>
      </c>
      <c r="C185" s="11" t="s">
        <v>197</v>
      </c>
      <c r="D185" s="11" t="s">
        <v>199</v>
      </c>
      <c r="E185" s="11"/>
      <c r="F185" s="14">
        <v>83813.27</v>
      </c>
      <c r="G185" s="14">
        <v>0</v>
      </c>
      <c r="H185" s="15">
        <f t="shared" si="2"/>
        <v>83813.27</v>
      </c>
    </row>
    <row r="186" spans="1:8" outlineLevel="3" x14ac:dyDescent="0.2">
      <c r="A186" s="13" t="s">
        <v>83</v>
      </c>
      <c r="B186" s="11" t="s">
        <v>10</v>
      </c>
      <c r="C186" s="11" t="s">
        <v>197</v>
      </c>
      <c r="D186" s="11" t="s">
        <v>199</v>
      </c>
      <c r="E186" s="11" t="s">
        <v>84</v>
      </c>
      <c r="F186" s="14">
        <v>83813.27</v>
      </c>
      <c r="G186" s="14">
        <v>0</v>
      </c>
      <c r="H186" s="15">
        <f t="shared" si="2"/>
        <v>83813.27</v>
      </c>
    </row>
    <row r="187" spans="1:8" outlineLevel="1" x14ac:dyDescent="0.2">
      <c r="A187" s="13" t="s">
        <v>200</v>
      </c>
      <c r="B187" s="11" t="s">
        <v>10</v>
      </c>
      <c r="C187" s="11" t="s">
        <v>201</v>
      </c>
      <c r="D187" s="11"/>
      <c r="E187" s="11"/>
      <c r="F187" s="14">
        <v>1360800</v>
      </c>
      <c r="G187" s="14">
        <v>1075206</v>
      </c>
      <c r="H187" s="15">
        <f t="shared" si="2"/>
        <v>285594</v>
      </c>
    </row>
    <row r="188" spans="1:8" ht="51" outlineLevel="2" x14ac:dyDescent="0.2">
      <c r="A188" s="13" t="s">
        <v>202</v>
      </c>
      <c r="B188" s="11" t="s">
        <v>10</v>
      </c>
      <c r="C188" s="11" t="s">
        <v>201</v>
      </c>
      <c r="D188" s="11" t="s">
        <v>203</v>
      </c>
      <c r="E188" s="11"/>
      <c r="F188" s="14">
        <v>1360800</v>
      </c>
      <c r="G188" s="14">
        <v>1075206</v>
      </c>
      <c r="H188" s="15">
        <f t="shared" si="2"/>
        <v>285594</v>
      </c>
    </row>
    <row r="189" spans="1:8" ht="25.5" outlineLevel="3" x14ac:dyDescent="0.2">
      <c r="A189" s="13" t="s">
        <v>204</v>
      </c>
      <c r="B189" s="11" t="s">
        <v>10</v>
      </c>
      <c r="C189" s="11" t="s">
        <v>201</v>
      </c>
      <c r="D189" s="11" t="s">
        <v>203</v>
      </c>
      <c r="E189" s="11" t="s">
        <v>205</v>
      </c>
      <c r="F189" s="14">
        <v>1360800</v>
      </c>
      <c r="G189" s="14">
        <v>1075206</v>
      </c>
      <c r="H189" s="15">
        <f t="shared" si="2"/>
        <v>285594</v>
      </c>
    </row>
    <row r="190" spans="1:8" outlineLevel="1" x14ac:dyDescent="0.2">
      <c r="A190" s="13" t="s">
        <v>206</v>
      </c>
      <c r="B190" s="11" t="s">
        <v>10</v>
      </c>
      <c r="C190" s="11" t="s">
        <v>207</v>
      </c>
      <c r="D190" s="11"/>
      <c r="E190" s="11"/>
      <c r="F190" s="14">
        <v>12821139.26</v>
      </c>
      <c r="G190" s="14">
        <v>1841972.18</v>
      </c>
      <c r="H190" s="15">
        <f t="shared" si="2"/>
        <v>10979167.08</v>
      </c>
    </row>
    <row r="191" spans="1:8" ht="127.5" outlineLevel="2" x14ac:dyDescent="0.2">
      <c r="A191" s="16" t="s">
        <v>49</v>
      </c>
      <c r="B191" s="11" t="s">
        <v>10</v>
      </c>
      <c r="C191" s="11" t="s">
        <v>207</v>
      </c>
      <c r="D191" s="11" t="s">
        <v>50</v>
      </c>
      <c r="E191" s="11"/>
      <c r="F191" s="14">
        <v>12124420.859999999</v>
      </c>
      <c r="G191" s="14">
        <v>1145253.78</v>
      </c>
      <c r="H191" s="15">
        <f t="shared" si="2"/>
        <v>10979167.08</v>
      </c>
    </row>
    <row r="192" spans="1:8" ht="51" outlineLevel="3" x14ac:dyDescent="0.2">
      <c r="A192" s="13" t="s">
        <v>208</v>
      </c>
      <c r="B192" s="11" t="s">
        <v>10</v>
      </c>
      <c r="C192" s="11" t="s">
        <v>207</v>
      </c>
      <c r="D192" s="11" t="s">
        <v>50</v>
      </c>
      <c r="E192" s="11" t="s">
        <v>209</v>
      </c>
      <c r="F192" s="14">
        <v>12124420.859999999</v>
      </c>
      <c r="G192" s="14">
        <v>1145253.78</v>
      </c>
      <c r="H192" s="15">
        <f t="shared" si="2"/>
        <v>10979167.08</v>
      </c>
    </row>
    <row r="193" spans="1:8" ht="140.25" outlineLevel="2" x14ac:dyDescent="0.2">
      <c r="A193" s="16" t="s">
        <v>210</v>
      </c>
      <c r="B193" s="11" t="s">
        <v>10</v>
      </c>
      <c r="C193" s="11" t="s">
        <v>207</v>
      </c>
      <c r="D193" s="11" t="s">
        <v>211</v>
      </c>
      <c r="E193" s="11"/>
      <c r="F193" s="14">
        <v>556718.4</v>
      </c>
      <c r="G193" s="14">
        <v>556718.4</v>
      </c>
      <c r="H193" s="15">
        <f t="shared" si="2"/>
        <v>0</v>
      </c>
    </row>
    <row r="194" spans="1:8" ht="25.5" outlineLevel="3" x14ac:dyDescent="0.2">
      <c r="A194" s="13" t="s">
        <v>212</v>
      </c>
      <c r="B194" s="11" t="s">
        <v>10</v>
      </c>
      <c r="C194" s="11" t="s">
        <v>207</v>
      </c>
      <c r="D194" s="11" t="s">
        <v>211</v>
      </c>
      <c r="E194" s="11" t="s">
        <v>213</v>
      </c>
      <c r="F194" s="14">
        <v>556718.4</v>
      </c>
      <c r="G194" s="14">
        <v>556718.4</v>
      </c>
      <c r="H194" s="15">
        <f t="shared" si="2"/>
        <v>0</v>
      </c>
    </row>
    <row r="195" spans="1:8" ht="51" outlineLevel="2" x14ac:dyDescent="0.2">
      <c r="A195" s="13" t="s">
        <v>43</v>
      </c>
      <c r="B195" s="11" t="s">
        <v>10</v>
      </c>
      <c r="C195" s="11" t="s">
        <v>207</v>
      </c>
      <c r="D195" s="11" t="s">
        <v>44</v>
      </c>
      <c r="E195" s="11"/>
      <c r="F195" s="14">
        <v>140000</v>
      </c>
      <c r="G195" s="14">
        <v>140000</v>
      </c>
      <c r="H195" s="15">
        <f t="shared" si="2"/>
        <v>0</v>
      </c>
    </row>
    <row r="196" spans="1:8" ht="38.25" outlineLevel="3" x14ac:dyDescent="0.2">
      <c r="A196" s="13" t="s">
        <v>214</v>
      </c>
      <c r="B196" s="11" t="s">
        <v>10</v>
      </c>
      <c r="C196" s="11" t="s">
        <v>207</v>
      </c>
      <c r="D196" s="11" t="s">
        <v>44</v>
      </c>
      <c r="E196" s="11" t="s">
        <v>215</v>
      </c>
      <c r="F196" s="14">
        <v>140000</v>
      </c>
      <c r="G196" s="14">
        <v>140000</v>
      </c>
      <c r="H196" s="15">
        <f t="shared" si="2"/>
        <v>0</v>
      </c>
    </row>
    <row r="197" spans="1:8" ht="25.5" outlineLevel="1" x14ac:dyDescent="0.2">
      <c r="A197" s="13" t="s">
        <v>216</v>
      </c>
      <c r="B197" s="11" t="s">
        <v>10</v>
      </c>
      <c r="C197" s="11" t="s">
        <v>217</v>
      </c>
      <c r="D197" s="11"/>
      <c r="E197" s="11"/>
      <c r="F197" s="14">
        <v>1000300</v>
      </c>
      <c r="G197" s="14">
        <v>401486.16</v>
      </c>
      <c r="H197" s="15">
        <f t="shared" si="2"/>
        <v>598813.84000000008</v>
      </c>
    </row>
    <row r="198" spans="1:8" ht="114.75" outlineLevel="2" x14ac:dyDescent="0.2">
      <c r="A198" s="16" t="s">
        <v>218</v>
      </c>
      <c r="B198" s="11" t="s">
        <v>10</v>
      </c>
      <c r="C198" s="11" t="s">
        <v>217</v>
      </c>
      <c r="D198" s="11" t="s">
        <v>219</v>
      </c>
      <c r="E198" s="11"/>
      <c r="F198" s="14">
        <v>1000300</v>
      </c>
      <c r="G198" s="14">
        <v>401486.16</v>
      </c>
      <c r="H198" s="15">
        <f t="shared" si="2"/>
        <v>598813.84000000008</v>
      </c>
    </row>
    <row r="199" spans="1:8" ht="25.5" outlineLevel="3" x14ac:dyDescent="0.2">
      <c r="A199" s="13" t="s">
        <v>15</v>
      </c>
      <c r="B199" s="11" t="s">
        <v>10</v>
      </c>
      <c r="C199" s="11" t="s">
        <v>217</v>
      </c>
      <c r="D199" s="11" t="s">
        <v>219</v>
      </c>
      <c r="E199" s="11" t="s">
        <v>16</v>
      </c>
      <c r="F199" s="14">
        <v>711905</v>
      </c>
      <c r="G199" s="14">
        <v>299409.01</v>
      </c>
      <c r="H199" s="15">
        <f t="shared" si="2"/>
        <v>412495.99</v>
      </c>
    </row>
    <row r="200" spans="1:8" ht="51" outlineLevel="3" x14ac:dyDescent="0.2">
      <c r="A200" s="13" t="s">
        <v>17</v>
      </c>
      <c r="B200" s="11" t="s">
        <v>10</v>
      </c>
      <c r="C200" s="11" t="s">
        <v>217</v>
      </c>
      <c r="D200" s="11" t="s">
        <v>219</v>
      </c>
      <c r="E200" s="11" t="s">
        <v>18</v>
      </c>
      <c r="F200" s="14">
        <v>214995</v>
      </c>
      <c r="G200" s="14">
        <v>82234.87</v>
      </c>
      <c r="H200" s="15">
        <f t="shared" si="2"/>
        <v>132760.13</v>
      </c>
    </row>
    <row r="201" spans="1:8" outlineLevel="3" x14ac:dyDescent="0.2">
      <c r="A201" s="13" t="s">
        <v>25</v>
      </c>
      <c r="B201" s="11" t="s">
        <v>10</v>
      </c>
      <c r="C201" s="11" t="s">
        <v>217</v>
      </c>
      <c r="D201" s="11" t="s">
        <v>219</v>
      </c>
      <c r="E201" s="11" t="s">
        <v>26</v>
      </c>
      <c r="F201" s="14">
        <v>73400</v>
      </c>
      <c r="G201" s="14">
        <v>19842.28</v>
      </c>
      <c r="H201" s="15">
        <f t="shared" si="2"/>
        <v>53557.72</v>
      </c>
    </row>
    <row r="202" spans="1:8" outlineLevel="1" x14ac:dyDescent="0.2">
      <c r="A202" s="13" t="s">
        <v>220</v>
      </c>
      <c r="B202" s="11" t="s">
        <v>10</v>
      </c>
      <c r="C202" s="11" t="s">
        <v>221</v>
      </c>
      <c r="D202" s="11"/>
      <c r="E202" s="11"/>
      <c r="F202" s="14">
        <v>1060300</v>
      </c>
      <c r="G202" s="14">
        <v>230547.78</v>
      </c>
      <c r="H202" s="15">
        <f t="shared" si="2"/>
        <v>829752.22</v>
      </c>
    </row>
    <row r="203" spans="1:8" ht="89.25" outlineLevel="2" x14ac:dyDescent="0.2">
      <c r="A203" s="13" t="s">
        <v>222</v>
      </c>
      <c r="B203" s="11" t="s">
        <v>10</v>
      </c>
      <c r="C203" s="11" t="s">
        <v>221</v>
      </c>
      <c r="D203" s="11" t="s">
        <v>223</v>
      </c>
      <c r="E203" s="11"/>
      <c r="F203" s="14">
        <v>500000</v>
      </c>
      <c r="G203" s="14">
        <v>230547.78</v>
      </c>
      <c r="H203" s="15">
        <f t="shared" si="2"/>
        <v>269452.21999999997</v>
      </c>
    </row>
    <row r="204" spans="1:8" ht="38.25" outlineLevel="3" x14ac:dyDescent="0.2">
      <c r="A204" s="13" t="s">
        <v>224</v>
      </c>
      <c r="B204" s="11" t="s">
        <v>10</v>
      </c>
      <c r="C204" s="11" t="s">
        <v>221</v>
      </c>
      <c r="D204" s="11" t="s">
        <v>223</v>
      </c>
      <c r="E204" s="11" t="s">
        <v>225</v>
      </c>
      <c r="F204" s="14">
        <v>160000</v>
      </c>
      <c r="G204" s="14">
        <v>124147.2</v>
      </c>
      <c r="H204" s="15">
        <f t="shared" si="2"/>
        <v>35852.800000000003</v>
      </c>
    </row>
    <row r="205" spans="1:8" outlineLevel="3" x14ac:dyDescent="0.2">
      <c r="A205" s="13" t="s">
        <v>25</v>
      </c>
      <c r="B205" s="11" t="s">
        <v>10</v>
      </c>
      <c r="C205" s="11" t="s">
        <v>221</v>
      </c>
      <c r="D205" s="11" t="s">
        <v>223</v>
      </c>
      <c r="E205" s="11" t="s">
        <v>26</v>
      </c>
      <c r="F205" s="14">
        <v>340000</v>
      </c>
      <c r="G205" s="14">
        <v>106400.58</v>
      </c>
      <c r="H205" s="15">
        <f t="shared" ref="H205:H268" si="3">F205-G205</f>
        <v>233599.41999999998</v>
      </c>
    </row>
    <row r="206" spans="1:8" ht="76.5" outlineLevel="2" x14ac:dyDescent="0.2">
      <c r="A206" s="13" t="s">
        <v>226</v>
      </c>
      <c r="B206" s="11" t="s">
        <v>10</v>
      </c>
      <c r="C206" s="11" t="s">
        <v>221</v>
      </c>
      <c r="D206" s="11" t="s">
        <v>227</v>
      </c>
      <c r="E206" s="11"/>
      <c r="F206" s="14">
        <v>560300</v>
      </c>
      <c r="G206" s="14">
        <v>0</v>
      </c>
      <c r="H206" s="15">
        <f t="shared" si="3"/>
        <v>560300</v>
      </c>
    </row>
    <row r="207" spans="1:8" ht="25.5" outlineLevel="3" x14ac:dyDescent="0.2">
      <c r="A207" s="13" t="s">
        <v>93</v>
      </c>
      <c r="B207" s="11" t="s">
        <v>10</v>
      </c>
      <c r="C207" s="11" t="s">
        <v>221</v>
      </c>
      <c r="D207" s="11" t="s">
        <v>227</v>
      </c>
      <c r="E207" s="11" t="s">
        <v>94</v>
      </c>
      <c r="F207" s="14">
        <v>560300</v>
      </c>
      <c r="G207" s="14">
        <v>0</v>
      </c>
      <c r="H207" s="15">
        <f t="shared" si="3"/>
        <v>560300</v>
      </c>
    </row>
    <row r="208" spans="1:8" ht="25.5" x14ac:dyDescent="0.2">
      <c r="A208" s="13" t="s">
        <v>228</v>
      </c>
      <c r="B208" s="11" t="s">
        <v>229</v>
      </c>
      <c r="C208" s="11"/>
      <c r="D208" s="11"/>
      <c r="E208" s="11"/>
      <c r="F208" s="14">
        <v>495237444.77999997</v>
      </c>
      <c r="G208" s="14">
        <v>265307591.53999999</v>
      </c>
      <c r="H208" s="15">
        <f t="shared" si="3"/>
        <v>229929853.23999998</v>
      </c>
    </row>
    <row r="209" spans="1:8" ht="38.25" outlineLevel="1" x14ac:dyDescent="0.2">
      <c r="A209" s="13" t="s">
        <v>89</v>
      </c>
      <c r="B209" s="11" t="s">
        <v>229</v>
      </c>
      <c r="C209" s="11" t="s">
        <v>90</v>
      </c>
      <c r="D209" s="11"/>
      <c r="E209" s="11"/>
      <c r="F209" s="14">
        <v>20000</v>
      </c>
      <c r="G209" s="14">
        <v>20000</v>
      </c>
      <c r="H209" s="15">
        <f t="shared" si="3"/>
        <v>0</v>
      </c>
    </row>
    <row r="210" spans="1:8" ht="153" outlineLevel="2" x14ac:dyDescent="0.2">
      <c r="A210" s="16" t="s">
        <v>91</v>
      </c>
      <c r="B210" s="11" t="s">
        <v>229</v>
      </c>
      <c r="C210" s="11" t="s">
        <v>90</v>
      </c>
      <c r="D210" s="11" t="s">
        <v>92</v>
      </c>
      <c r="E210" s="11"/>
      <c r="F210" s="14">
        <v>20000</v>
      </c>
      <c r="G210" s="14">
        <v>20000</v>
      </c>
      <c r="H210" s="15">
        <f t="shared" si="3"/>
        <v>0</v>
      </c>
    </row>
    <row r="211" spans="1:8" ht="25.5" outlineLevel="3" x14ac:dyDescent="0.2">
      <c r="A211" s="13" t="s">
        <v>93</v>
      </c>
      <c r="B211" s="11" t="s">
        <v>229</v>
      </c>
      <c r="C211" s="11" t="s">
        <v>90</v>
      </c>
      <c r="D211" s="11" t="s">
        <v>92</v>
      </c>
      <c r="E211" s="11" t="s">
        <v>94</v>
      </c>
      <c r="F211" s="14">
        <v>20000</v>
      </c>
      <c r="G211" s="14">
        <v>20000</v>
      </c>
      <c r="H211" s="15">
        <f t="shared" si="3"/>
        <v>0</v>
      </c>
    </row>
    <row r="212" spans="1:8" outlineLevel="1" x14ac:dyDescent="0.2">
      <c r="A212" s="13" t="s">
        <v>230</v>
      </c>
      <c r="B212" s="11" t="s">
        <v>229</v>
      </c>
      <c r="C212" s="11" t="s">
        <v>231</v>
      </c>
      <c r="D212" s="11"/>
      <c r="E212" s="11"/>
      <c r="F212" s="14">
        <v>114609284</v>
      </c>
      <c r="G212" s="14">
        <v>59084581.090000004</v>
      </c>
      <c r="H212" s="15">
        <f t="shared" si="3"/>
        <v>55524702.909999996</v>
      </c>
    </row>
    <row r="213" spans="1:8" ht="89.25" outlineLevel="2" x14ac:dyDescent="0.2">
      <c r="A213" s="13" t="s">
        <v>232</v>
      </c>
      <c r="B213" s="11" t="s">
        <v>229</v>
      </c>
      <c r="C213" s="11" t="s">
        <v>231</v>
      </c>
      <c r="D213" s="11" t="s">
        <v>233</v>
      </c>
      <c r="E213" s="11"/>
      <c r="F213" s="14">
        <v>43181136</v>
      </c>
      <c r="G213" s="14">
        <v>23816937.379999999</v>
      </c>
      <c r="H213" s="15">
        <f t="shared" si="3"/>
        <v>19364198.620000001</v>
      </c>
    </row>
    <row r="214" spans="1:8" ht="63.75" outlineLevel="3" x14ac:dyDescent="0.2">
      <c r="A214" s="13" t="s">
        <v>153</v>
      </c>
      <c r="B214" s="11" t="s">
        <v>229</v>
      </c>
      <c r="C214" s="11" t="s">
        <v>231</v>
      </c>
      <c r="D214" s="11" t="s">
        <v>233</v>
      </c>
      <c r="E214" s="11" t="s">
        <v>154</v>
      </c>
      <c r="F214" s="14">
        <v>43181136</v>
      </c>
      <c r="G214" s="14">
        <v>23816937.379999999</v>
      </c>
      <c r="H214" s="15">
        <f t="shared" si="3"/>
        <v>19364198.620000001</v>
      </c>
    </row>
    <row r="215" spans="1:8" ht="165.75" outlineLevel="2" x14ac:dyDescent="0.2">
      <c r="A215" s="16" t="s">
        <v>234</v>
      </c>
      <c r="B215" s="11" t="s">
        <v>229</v>
      </c>
      <c r="C215" s="11" t="s">
        <v>231</v>
      </c>
      <c r="D215" s="11" t="s">
        <v>235</v>
      </c>
      <c r="E215" s="11"/>
      <c r="F215" s="14">
        <v>390000</v>
      </c>
      <c r="G215" s="14">
        <v>40717.550000000003</v>
      </c>
      <c r="H215" s="15">
        <f t="shared" si="3"/>
        <v>349282.45</v>
      </c>
    </row>
    <row r="216" spans="1:8" ht="25.5" outlineLevel="3" x14ac:dyDescent="0.2">
      <c r="A216" s="13" t="s">
        <v>93</v>
      </c>
      <c r="B216" s="11" t="s">
        <v>229</v>
      </c>
      <c r="C216" s="11" t="s">
        <v>231</v>
      </c>
      <c r="D216" s="11" t="s">
        <v>235</v>
      </c>
      <c r="E216" s="11" t="s">
        <v>94</v>
      </c>
      <c r="F216" s="14">
        <v>390000</v>
      </c>
      <c r="G216" s="14">
        <v>40717.550000000003</v>
      </c>
      <c r="H216" s="15">
        <f t="shared" si="3"/>
        <v>349282.45</v>
      </c>
    </row>
    <row r="217" spans="1:8" ht="293.25" outlineLevel="2" x14ac:dyDescent="0.2">
      <c r="A217" s="16" t="s">
        <v>236</v>
      </c>
      <c r="B217" s="11" t="s">
        <v>229</v>
      </c>
      <c r="C217" s="11" t="s">
        <v>231</v>
      </c>
      <c r="D217" s="11" t="s">
        <v>237</v>
      </c>
      <c r="E217" s="11"/>
      <c r="F217" s="14">
        <v>26390700</v>
      </c>
      <c r="G217" s="14">
        <v>12500561</v>
      </c>
      <c r="H217" s="15">
        <f t="shared" si="3"/>
        <v>13890139</v>
      </c>
    </row>
    <row r="218" spans="1:8" ht="63.75" outlineLevel="3" x14ac:dyDescent="0.2">
      <c r="A218" s="13" t="s">
        <v>153</v>
      </c>
      <c r="B218" s="11" t="s">
        <v>229</v>
      </c>
      <c r="C218" s="11" t="s">
        <v>231</v>
      </c>
      <c r="D218" s="11" t="s">
        <v>237</v>
      </c>
      <c r="E218" s="11" t="s">
        <v>154</v>
      </c>
      <c r="F218" s="14">
        <v>26373600</v>
      </c>
      <c r="G218" s="14">
        <v>12483461</v>
      </c>
      <c r="H218" s="15">
        <f t="shared" si="3"/>
        <v>13890139</v>
      </c>
    </row>
    <row r="219" spans="1:8" ht="25.5" outlineLevel="3" x14ac:dyDescent="0.2">
      <c r="A219" s="13" t="s">
        <v>93</v>
      </c>
      <c r="B219" s="11" t="s">
        <v>229</v>
      </c>
      <c r="C219" s="11" t="s">
        <v>231</v>
      </c>
      <c r="D219" s="11" t="s">
        <v>237</v>
      </c>
      <c r="E219" s="11" t="s">
        <v>94</v>
      </c>
      <c r="F219" s="14">
        <v>17100</v>
      </c>
      <c r="G219" s="14">
        <v>17100</v>
      </c>
      <c r="H219" s="15">
        <f t="shared" si="3"/>
        <v>0</v>
      </c>
    </row>
    <row r="220" spans="1:8" ht="306" outlineLevel="2" x14ac:dyDescent="0.2">
      <c r="A220" s="16" t="s">
        <v>238</v>
      </c>
      <c r="B220" s="11" t="s">
        <v>229</v>
      </c>
      <c r="C220" s="11" t="s">
        <v>231</v>
      </c>
      <c r="D220" s="11" t="s">
        <v>239</v>
      </c>
      <c r="E220" s="11"/>
      <c r="F220" s="14">
        <v>42972700</v>
      </c>
      <c r="G220" s="14">
        <v>21411165.27</v>
      </c>
      <c r="H220" s="15">
        <f t="shared" si="3"/>
        <v>21561534.73</v>
      </c>
    </row>
    <row r="221" spans="1:8" ht="63.75" outlineLevel="3" x14ac:dyDescent="0.2">
      <c r="A221" s="13" t="s">
        <v>153</v>
      </c>
      <c r="B221" s="11" t="s">
        <v>229</v>
      </c>
      <c r="C221" s="11" t="s">
        <v>231</v>
      </c>
      <c r="D221" s="11" t="s">
        <v>239</v>
      </c>
      <c r="E221" s="11" t="s">
        <v>154</v>
      </c>
      <c r="F221" s="14">
        <v>42622700</v>
      </c>
      <c r="G221" s="14">
        <v>21411165.27</v>
      </c>
      <c r="H221" s="15">
        <f t="shared" si="3"/>
        <v>21211534.73</v>
      </c>
    </row>
    <row r="222" spans="1:8" ht="25.5" outlineLevel="3" x14ac:dyDescent="0.2">
      <c r="A222" s="13" t="s">
        <v>93</v>
      </c>
      <c r="B222" s="11" t="s">
        <v>229</v>
      </c>
      <c r="C222" s="11" t="s">
        <v>231</v>
      </c>
      <c r="D222" s="11" t="s">
        <v>239</v>
      </c>
      <c r="E222" s="11" t="s">
        <v>94</v>
      </c>
      <c r="F222" s="14">
        <v>350000</v>
      </c>
      <c r="G222" s="14">
        <v>0</v>
      </c>
      <c r="H222" s="15">
        <f t="shared" si="3"/>
        <v>350000</v>
      </c>
    </row>
    <row r="223" spans="1:8" ht="127.5" outlineLevel="2" x14ac:dyDescent="0.2">
      <c r="A223" s="16" t="s">
        <v>240</v>
      </c>
      <c r="B223" s="11" t="s">
        <v>229</v>
      </c>
      <c r="C223" s="11" t="s">
        <v>231</v>
      </c>
      <c r="D223" s="11" t="s">
        <v>241</v>
      </c>
      <c r="E223" s="11"/>
      <c r="F223" s="14">
        <v>1674748</v>
      </c>
      <c r="G223" s="14">
        <v>1315199.8899999999</v>
      </c>
      <c r="H223" s="15">
        <f t="shared" si="3"/>
        <v>359548.1100000001</v>
      </c>
    </row>
    <row r="224" spans="1:8" ht="25.5" outlineLevel="3" x14ac:dyDescent="0.2">
      <c r="A224" s="13" t="s">
        <v>93</v>
      </c>
      <c r="B224" s="11" t="s">
        <v>229</v>
      </c>
      <c r="C224" s="11" t="s">
        <v>231</v>
      </c>
      <c r="D224" s="11" t="s">
        <v>241</v>
      </c>
      <c r="E224" s="11" t="s">
        <v>94</v>
      </c>
      <c r="F224" s="14">
        <v>1674748</v>
      </c>
      <c r="G224" s="14">
        <v>1315199.8899999999</v>
      </c>
      <c r="H224" s="15">
        <f t="shared" si="3"/>
        <v>359548.1100000001</v>
      </c>
    </row>
    <row r="225" spans="1:8" outlineLevel="1" x14ac:dyDescent="0.2">
      <c r="A225" s="13" t="s">
        <v>242</v>
      </c>
      <c r="B225" s="11" t="s">
        <v>229</v>
      </c>
      <c r="C225" s="11" t="s">
        <v>243</v>
      </c>
      <c r="D225" s="11"/>
      <c r="E225" s="11"/>
      <c r="F225" s="14">
        <v>303030346.36000001</v>
      </c>
      <c r="G225" s="14">
        <v>170715614.63</v>
      </c>
      <c r="H225" s="15">
        <f t="shared" si="3"/>
        <v>132314731.73000002</v>
      </c>
    </row>
    <row r="226" spans="1:8" ht="76.5" outlineLevel="2" x14ac:dyDescent="0.2">
      <c r="A226" s="13" t="s">
        <v>244</v>
      </c>
      <c r="B226" s="11" t="s">
        <v>229</v>
      </c>
      <c r="C226" s="11" t="s">
        <v>243</v>
      </c>
      <c r="D226" s="11" t="s">
        <v>245</v>
      </c>
      <c r="E226" s="11"/>
      <c r="F226" s="14">
        <v>95184721.590000004</v>
      </c>
      <c r="G226" s="14">
        <v>58061437.18</v>
      </c>
      <c r="H226" s="15">
        <f t="shared" si="3"/>
        <v>37123284.410000004</v>
      </c>
    </row>
    <row r="227" spans="1:8" ht="63.75" outlineLevel="3" x14ac:dyDescent="0.2">
      <c r="A227" s="13" t="s">
        <v>153</v>
      </c>
      <c r="B227" s="11" t="s">
        <v>229</v>
      </c>
      <c r="C227" s="11" t="s">
        <v>243</v>
      </c>
      <c r="D227" s="11" t="s">
        <v>245</v>
      </c>
      <c r="E227" s="11" t="s">
        <v>154</v>
      </c>
      <c r="F227" s="14">
        <v>95155983.620000005</v>
      </c>
      <c r="G227" s="14">
        <v>58032699.210000001</v>
      </c>
      <c r="H227" s="15">
        <f t="shared" si="3"/>
        <v>37123284.410000004</v>
      </c>
    </row>
    <row r="228" spans="1:8" ht="25.5" outlineLevel="3" x14ac:dyDescent="0.2">
      <c r="A228" s="13" t="s">
        <v>93</v>
      </c>
      <c r="B228" s="11" t="s">
        <v>229</v>
      </c>
      <c r="C228" s="11" t="s">
        <v>243</v>
      </c>
      <c r="D228" s="11" t="s">
        <v>245</v>
      </c>
      <c r="E228" s="11" t="s">
        <v>94</v>
      </c>
      <c r="F228" s="14">
        <v>28737.97</v>
      </c>
      <c r="G228" s="14">
        <v>28737.97</v>
      </c>
      <c r="H228" s="15">
        <f t="shared" si="3"/>
        <v>0</v>
      </c>
    </row>
    <row r="229" spans="1:8" ht="153" outlineLevel="2" x14ac:dyDescent="0.2">
      <c r="A229" s="16" t="s">
        <v>246</v>
      </c>
      <c r="B229" s="11" t="s">
        <v>229</v>
      </c>
      <c r="C229" s="11" t="s">
        <v>243</v>
      </c>
      <c r="D229" s="11" t="s">
        <v>247</v>
      </c>
      <c r="E229" s="11"/>
      <c r="F229" s="14">
        <v>220600</v>
      </c>
      <c r="G229" s="14">
        <v>36105.15</v>
      </c>
      <c r="H229" s="15">
        <f t="shared" si="3"/>
        <v>184494.85</v>
      </c>
    </row>
    <row r="230" spans="1:8" ht="25.5" outlineLevel="3" x14ac:dyDescent="0.2">
      <c r="A230" s="13" t="s">
        <v>93</v>
      </c>
      <c r="B230" s="11" t="s">
        <v>229</v>
      </c>
      <c r="C230" s="11" t="s">
        <v>243</v>
      </c>
      <c r="D230" s="11" t="s">
        <v>247</v>
      </c>
      <c r="E230" s="11" t="s">
        <v>94</v>
      </c>
      <c r="F230" s="14">
        <v>220600</v>
      </c>
      <c r="G230" s="14">
        <v>36105.15</v>
      </c>
      <c r="H230" s="15">
        <f t="shared" si="3"/>
        <v>184494.85</v>
      </c>
    </row>
    <row r="231" spans="1:8" ht="114.75" outlineLevel="2" x14ac:dyDescent="0.2">
      <c r="A231" s="16" t="s">
        <v>248</v>
      </c>
      <c r="B231" s="11" t="s">
        <v>229</v>
      </c>
      <c r="C231" s="11" t="s">
        <v>243</v>
      </c>
      <c r="D231" s="11" t="s">
        <v>249</v>
      </c>
      <c r="E231" s="11"/>
      <c r="F231" s="14">
        <v>72152</v>
      </c>
      <c r="G231" s="14">
        <v>16032.3</v>
      </c>
      <c r="H231" s="15">
        <f t="shared" si="3"/>
        <v>56119.7</v>
      </c>
    </row>
    <row r="232" spans="1:8" ht="63.75" outlineLevel="3" x14ac:dyDescent="0.2">
      <c r="A232" s="13" t="s">
        <v>153</v>
      </c>
      <c r="B232" s="11" t="s">
        <v>229</v>
      </c>
      <c r="C232" s="11" t="s">
        <v>243</v>
      </c>
      <c r="D232" s="11" t="s">
        <v>249</v>
      </c>
      <c r="E232" s="11" t="s">
        <v>154</v>
      </c>
      <c r="F232" s="14">
        <v>72152</v>
      </c>
      <c r="G232" s="14">
        <v>16032.3</v>
      </c>
      <c r="H232" s="15">
        <f t="shared" si="3"/>
        <v>56119.7</v>
      </c>
    </row>
    <row r="233" spans="1:8" ht="165.75" outlineLevel="2" x14ac:dyDescent="0.2">
      <c r="A233" s="16" t="s">
        <v>250</v>
      </c>
      <c r="B233" s="11" t="s">
        <v>229</v>
      </c>
      <c r="C233" s="11" t="s">
        <v>243</v>
      </c>
      <c r="D233" s="11" t="s">
        <v>251</v>
      </c>
      <c r="E233" s="11"/>
      <c r="F233" s="14">
        <v>1818200</v>
      </c>
      <c r="G233" s="14">
        <v>1787773</v>
      </c>
      <c r="H233" s="15">
        <f t="shared" si="3"/>
        <v>30427</v>
      </c>
    </row>
    <row r="234" spans="1:8" ht="25.5" outlineLevel="3" x14ac:dyDescent="0.2">
      <c r="A234" s="13" t="s">
        <v>93</v>
      </c>
      <c r="B234" s="11" t="s">
        <v>229</v>
      </c>
      <c r="C234" s="11" t="s">
        <v>243</v>
      </c>
      <c r="D234" s="11" t="s">
        <v>251</v>
      </c>
      <c r="E234" s="11" t="s">
        <v>94</v>
      </c>
      <c r="F234" s="14">
        <v>1818200</v>
      </c>
      <c r="G234" s="14">
        <v>1787773</v>
      </c>
      <c r="H234" s="15">
        <f t="shared" si="3"/>
        <v>30427</v>
      </c>
    </row>
    <row r="235" spans="1:8" ht="280.5" outlineLevel="2" x14ac:dyDescent="0.2">
      <c r="A235" s="16" t="s">
        <v>252</v>
      </c>
      <c r="B235" s="11" t="s">
        <v>229</v>
      </c>
      <c r="C235" s="11" t="s">
        <v>243</v>
      </c>
      <c r="D235" s="11" t="s">
        <v>253</v>
      </c>
      <c r="E235" s="11"/>
      <c r="F235" s="14">
        <v>37461800</v>
      </c>
      <c r="G235" s="14">
        <v>18801762</v>
      </c>
      <c r="H235" s="15">
        <f t="shared" si="3"/>
        <v>18660038</v>
      </c>
    </row>
    <row r="236" spans="1:8" ht="63.75" outlineLevel="3" x14ac:dyDescent="0.2">
      <c r="A236" s="13" t="s">
        <v>153</v>
      </c>
      <c r="B236" s="11" t="s">
        <v>229</v>
      </c>
      <c r="C236" s="11" t="s">
        <v>243</v>
      </c>
      <c r="D236" s="11" t="s">
        <v>253</v>
      </c>
      <c r="E236" s="11" t="s">
        <v>154</v>
      </c>
      <c r="F236" s="14">
        <v>37461800</v>
      </c>
      <c r="G236" s="14">
        <v>18801762</v>
      </c>
      <c r="H236" s="15">
        <f t="shared" si="3"/>
        <v>18660038</v>
      </c>
    </row>
    <row r="237" spans="1:8" ht="293.25" outlineLevel="2" x14ac:dyDescent="0.2">
      <c r="A237" s="16" t="s">
        <v>254</v>
      </c>
      <c r="B237" s="11" t="s">
        <v>229</v>
      </c>
      <c r="C237" s="11" t="s">
        <v>243</v>
      </c>
      <c r="D237" s="11" t="s">
        <v>255</v>
      </c>
      <c r="E237" s="11"/>
      <c r="F237" s="14">
        <v>145560600</v>
      </c>
      <c r="G237" s="14">
        <v>80151314</v>
      </c>
      <c r="H237" s="15">
        <f t="shared" si="3"/>
        <v>65409286</v>
      </c>
    </row>
    <row r="238" spans="1:8" ht="63.75" outlineLevel="3" x14ac:dyDescent="0.2">
      <c r="A238" s="13" t="s">
        <v>153</v>
      </c>
      <c r="B238" s="11" t="s">
        <v>229</v>
      </c>
      <c r="C238" s="11" t="s">
        <v>243</v>
      </c>
      <c r="D238" s="11" t="s">
        <v>255</v>
      </c>
      <c r="E238" s="11" t="s">
        <v>154</v>
      </c>
      <c r="F238" s="14">
        <v>140064028</v>
      </c>
      <c r="G238" s="14">
        <v>79897779</v>
      </c>
      <c r="H238" s="15">
        <f t="shared" si="3"/>
        <v>60166249</v>
      </c>
    </row>
    <row r="239" spans="1:8" ht="25.5" outlineLevel="3" x14ac:dyDescent="0.2">
      <c r="A239" s="13" t="s">
        <v>93</v>
      </c>
      <c r="B239" s="11" t="s">
        <v>229</v>
      </c>
      <c r="C239" s="11" t="s">
        <v>243</v>
      </c>
      <c r="D239" s="11" t="s">
        <v>255</v>
      </c>
      <c r="E239" s="11" t="s">
        <v>94</v>
      </c>
      <c r="F239" s="14">
        <v>5496572</v>
      </c>
      <c r="G239" s="14">
        <v>253535</v>
      </c>
      <c r="H239" s="15">
        <f t="shared" si="3"/>
        <v>5243037</v>
      </c>
    </row>
    <row r="240" spans="1:8" ht="178.5" outlineLevel="2" x14ac:dyDescent="0.2">
      <c r="A240" s="16" t="s">
        <v>256</v>
      </c>
      <c r="B240" s="11" t="s">
        <v>229</v>
      </c>
      <c r="C240" s="11" t="s">
        <v>243</v>
      </c>
      <c r="D240" s="11" t="s">
        <v>257</v>
      </c>
      <c r="E240" s="11"/>
      <c r="F240" s="14">
        <v>13241300</v>
      </c>
      <c r="G240" s="14">
        <v>11428981</v>
      </c>
      <c r="H240" s="15">
        <f t="shared" si="3"/>
        <v>1812319</v>
      </c>
    </row>
    <row r="241" spans="1:8" ht="63.75" outlineLevel="3" x14ac:dyDescent="0.2">
      <c r="A241" s="13" t="s">
        <v>153</v>
      </c>
      <c r="B241" s="11" t="s">
        <v>229</v>
      </c>
      <c r="C241" s="11" t="s">
        <v>243</v>
      </c>
      <c r="D241" s="11" t="s">
        <v>257</v>
      </c>
      <c r="E241" s="11" t="s">
        <v>154</v>
      </c>
      <c r="F241" s="14">
        <v>13241300</v>
      </c>
      <c r="G241" s="14">
        <v>11428981</v>
      </c>
      <c r="H241" s="15">
        <f t="shared" si="3"/>
        <v>1812319</v>
      </c>
    </row>
    <row r="242" spans="1:8" ht="114.75" outlineLevel="2" x14ac:dyDescent="0.2">
      <c r="A242" s="16" t="s">
        <v>258</v>
      </c>
      <c r="B242" s="11" t="s">
        <v>229</v>
      </c>
      <c r="C242" s="11" t="s">
        <v>243</v>
      </c>
      <c r="D242" s="11" t="s">
        <v>259</v>
      </c>
      <c r="E242" s="11"/>
      <c r="F242" s="14">
        <v>1330588.24</v>
      </c>
      <c r="G242" s="14">
        <v>0</v>
      </c>
      <c r="H242" s="15">
        <f t="shared" si="3"/>
        <v>1330588.24</v>
      </c>
    </row>
    <row r="243" spans="1:8" ht="25.5" outlineLevel="3" x14ac:dyDescent="0.2">
      <c r="A243" s="13" t="s">
        <v>93</v>
      </c>
      <c r="B243" s="11" t="s">
        <v>229</v>
      </c>
      <c r="C243" s="11" t="s">
        <v>243</v>
      </c>
      <c r="D243" s="11" t="s">
        <v>259</v>
      </c>
      <c r="E243" s="11" t="s">
        <v>94</v>
      </c>
      <c r="F243" s="14">
        <v>1330588.24</v>
      </c>
      <c r="G243" s="14">
        <v>0</v>
      </c>
      <c r="H243" s="15">
        <f t="shared" si="3"/>
        <v>1330588.24</v>
      </c>
    </row>
    <row r="244" spans="1:8" ht="102" outlineLevel="2" x14ac:dyDescent="0.2">
      <c r="A244" s="16" t="s">
        <v>260</v>
      </c>
      <c r="B244" s="11" t="s">
        <v>229</v>
      </c>
      <c r="C244" s="11" t="s">
        <v>243</v>
      </c>
      <c r="D244" s="11" t="s">
        <v>261</v>
      </c>
      <c r="E244" s="11"/>
      <c r="F244" s="14">
        <v>2343435</v>
      </c>
      <c r="G244" s="14">
        <v>23435</v>
      </c>
      <c r="H244" s="15">
        <f t="shared" si="3"/>
        <v>2320000</v>
      </c>
    </row>
    <row r="245" spans="1:8" ht="25.5" outlineLevel="3" x14ac:dyDescent="0.2">
      <c r="A245" s="13" t="s">
        <v>93</v>
      </c>
      <c r="B245" s="11" t="s">
        <v>229</v>
      </c>
      <c r="C245" s="11" t="s">
        <v>243</v>
      </c>
      <c r="D245" s="11" t="s">
        <v>261</v>
      </c>
      <c r="E245" s="11" t="s">
        <v>94</v>
      </c>
      <c r="F245" s="14">
        <v>2343435</v>
      </c>
      <c r="G245" s="14">
        <v>23435</v>
      </c>
      <c r="H245" s="15">
        <f t="shared" si="3"/>
        <v>2320000</v>
      </c>
    </row>
    <row r="246" spans="1:8" ht="153" outlineLevel="2" x14ac:dyDescent="0.2">
      <c r="A246" s="16" t="s">
        <v>262</v>
      </c>
      <c r="B246" s="11" t="s">
        <v>229</v>
      </c>
      <c r="C246" s="11" t="s">
        <v>243</v>
      </c>
      <c r="D246" s="11" t="s">
        <v>263</v>
      </c>
      <c r="E246" s="11"/>
      <c r="F246" s="14">
        <v>4958279.53</v>
      </c>
      <c r="G246" s="14">
        <v>0</v>
      </c>
      <c r="H246" s="15">
        <f t="shared" si="3"/>
        <v>4958279.53</v>
      </c>
    </row>
    <row r="247" spans="1:8" ht="25.5" outlineLevel="3" x14ac:dyDescent="0.2">
      <c r="A247" s="13" t="s">
        <v>93</v>
      </c>
      <c r="B247" s="11" t="s">
        <v>229</v>
      </c>
      <c r="C247" s="11" t="s">
        <v>243</v>
      </c>
      <c r="D247" s="11" t="s">
        <v>263</v>
      </c>
      <c r="E247" s="11" t="s">
        <v>94</v>
      </c>
      <c r="F247" s="14">
        <v>4958279.53</v>
      </c>
      <c r="G247" s="14">
        <v>0</v>
      </c>
      <c r="H247" s="15">
        <f t="shared" si="3"/>
        <v>4958279.53</v>
      </c>
    </row>
    <row r="248" spans="1:8" ht="114.75" outlineLevel="2" x14ac:dyDescent="0.2">
      <c r="A248" s="16" t="s">
        <v>264</v>
      </c>
      <c r="B248" s="11" t="s">
        <v>229</v>
      </c>
      <c r="C248" s="11" t="s">
        <v>243</v>
      </c>
      <c r="D248" s="11" t="s">
        <v>265</v>
      </c>
      <c r="E248" s="11"/>
      <c r="F248" s="14">
        <v>838670</v>
      </c>
      <c r="G248" s="14">
        <v>408775</v>
      </c>
      <c r="H248" s="15">
        <f t="shared" si="3"/>
        <v>429895</v>
      </c>
    </row>
    <row r="249" spans="1:8" ht="63.75" outlineLevel="3" x14ac:dyDescent="0.2">
      <c r="A249" s="13" t="s">
        <v>153</v>
      </c>
      <c r="B249" s="11" t="s">
        <v>229</v>
      </c>
      <c r="C249" s="11" t="s">
        <v>243</v>
      </c>
      <c r="D249" s="11" t="s">
        <v>265</v>
      </c>
      <c r="E249" s="11" t="s">
        <v>154</v>
      </c>
      <c r="F249" s="14">
        <v>838670</v>
      </c>
      <c r="G249" s="14">
        <v>408775</v>
      </c>
      <c r="H249" s="15">
        <f t="shared" si="3"/>
        <v>429895</v>
      </c>
    </row>
    <row r="250" spans="1:8" outlineLevel="1" x14ac:dyDescent="0.2">
      <c r="A250" s="13" t="s">
        <v>149</v>
      </c>
      <c r="B250" s="11" t="s">
        <v>229</v>
      </c>
      <c r="C250" s="11" t="s">
        <v>150</v>
      </c>
      <c r="D250" s="11"/>
      <c r="E250" s="11"/>
      <c r="F250" s="14">
        <v>26560663.600000001</v>
      </c>
      <c r="G250" s="14">
        <v>15463135.609999999</v>
      </c>
      <c r="H250" s="15">
        <f t="shared" si="3"/>
        <v>11097527.990000002</v>
      </c>
    </row>
    <row r="251" spans="1:8" ht="76.5" outlineLevel="2" x14ac:dyDescent="0.2">
      <c r="A251" s="13" t="s">
        <v>266</v>
      </c>
      <c r="B251" s="11" t="s">
        <v>229</v>
      </c>
      <c r="C251" s="11" t="s">
        <v>150</v>
      </c>
      <c r="D251" s="11" t="s">
        <v>267</v>
      </c>
      <c r="E251" s="11"/>
      <c r="F251" s="14">
        <v>15875801.68</v>
      </c>
      <c r="G251" s="14">
        <v>10467876.789999999</v>
      </c>
      <c r="H251" s="15">
        <f t="shared" si="3"/>
        <v>5407924.8900000006</v>
      </c>
    </row>
    <row r="252" spans="1:8" ht="89.25" outlineLevel="3" x14ac:dyDescent="0.2">
      <c r="A252" s="13" t="s">
        <v>268</v>
      </c>
      <c r="B252" s="11" t="s">
        <v>229</v>
      </c>
      <c r="C252" s="11" t="s">
        <v>150</v>
      </c>
      <c r="D252" s="11" t="s">
        <v>267</v>
      </c>
      <c r="E252" s="11" t="s">
        <v>269</v>
      </c>
      <c r="F252" s="14">
        <v>15875801.68</v>
      </c>
      <c r="G252" s="14">
        <v>10467876.789999999</v>
      </c>
      <c r="H252" s="15">
        <f t="shared" si="3"/>
        <v>5407924.8900000006</v>
      </c>
    </row>
    <row r="253" spans="1:8" ht="89.25" outlineLevel="2" x14ac:dyDescent="0.2">
      <c r="A253" s="13" t="s">
        <v>270</v>
      </c>
      <c r="B253" s="11" t="s">
        <v>229</v>
      </c>
      <c r="C253" s="11" t="s">
        <v>150</v>
      </c>
      <c r="D253" s="11" t="s">
        <v>271</v>
      </c>
      <c r="E253" s="11"/>
      <c r="F253" s="14">
        <v>3823623.33</v>
      </c>
      <c r="G253" s="14">
        <v>1508438.52</v>
      </c>
      <c r="H253" s="15">
        <f t="shared" si="3"/>
        <v>2315184.81</v>
      </c>
    </row>
    <row r="254" spans="1:8" ht="89.25" outlineLevel="3" x14ac:dyDescent="0.2">
      <c r="A254" s="13" t="s">
        <v>268</v>
      </c>
      <c r="B254" s="11" t="s">
        <v>229</v>
      </c>
      <c r="C254" s="11" t="s">
        <v>150</v>
      </c>
      <c r="D254" s="11" t="s">
        <v>271</v>
      </c>
      <c r="E254" s="11" t="s">
        <v>269</v>
      </c>
      <c r="F254" s="14">
        <v>3708799.33</v>
      </c>
      <c r="G254" s="14">
        <v>1508438.52</v>
      </c>
      <c r="H254" s="15">
        <f t="shared" si="3"/>
        <v>2200360.81</v>
      </c>
    </row>
    <row r="255" spans="1:8" ht="89.25" outlineLevel="3" x14ac:dyDescent="0.2">
      <c r="A255" s="16" t="s">
        <v>272</v>
      </c>
      <c r="B255" s="11" t="s">
        <v>229</v>
      </c>
      <c r="C255" s="11" t="s">
        <v>150</v>
      </c>
      <c r="D255" s="11" t="s">
        <v>271</v>
      </c>
      <c r="E255" s="11" t="s">
        <v>273</v>
      </c>
      <c r="F255" s="14">
        <v>60740</v>
      </c>
      <c r="G255" s="14">
        <v>0</v>
      </c>
      <c r="H255" s="15">
        <f t="shared" si="3"/>
        <v>60740</v>
      </c>
    </row>
    <row r="256" spans="1:8" ht="89.25" outlineLevel="3" x14ac:dyDescent="0.2">
      <c r="A256" s="16" t="s">
        <v>274</v>
      </c>
      <c r="B256" s="11" t="s">
        <v>229</v>
      </c>
      <c r="C256" s="11" t="s">
        <v>150</v>
      </c>
      <c r="D256" s="11" t="s">
        <v>271</v>
      </c>
      <c r="E256" s="11" t="s">
        <v>275</v>
      </c>
      <c r="F256" s="14">
        <v>26870</v>
      </c>
      <c r="G256" s="14">
        <v>0</v>
      </c>
      <c r="H256" s="15">
        <f t="shared" si="3"/>
        <v>26870</v>
      </c>
    </row>
    <row r="257" spans="1:8" ht="63.75" outlineLevel="3" x14ac:dyDescent="0.2">
      <c r="A257" s="13" t="s">
        <v>276</v>
      </c>
      <c r="B257" s="11" t="s">
        <v>229</v>
      </c>
      <c r="C257" s="11" t="s">
        <v>150</v>
      </c>
      <c r="D257" s="11" t="s">
        <v>271</v>
      </c>
      <c r="E257" s="11" t="s">
        <v>277</v>
      </c>
      <c r="F257" s="14">
        <v>13430</v>
      </c>
      <c r="G257" s="14">
        <v>0</v>
      </c>
      <c r="H257" s="15">
        <f t="shared" si="3"/>
        <v>13430</v>
      </c>
    </row>
    <row r="258" spans="1:8" ht="63.75" outlineLevel="3" x14ac:dyDescent="0.2">
      <c r="A258" s="13" t="s">
        <v>276</v>
      </c>
      <c r="B258" s="11" t="s">
        <v>229</v>
      </c>
      <c r="C258" s="11" t="s">
        <v>150</v>
      </c>
      <c r="D258" s="11" t="s">
        <v>271</v>
      </c>
      <c r="E258" s="11" t="s">
        <v>278</v>
      </c>
      <c r="F258" s="14">
        <v>13784</v>
      </c>
      <c r="G258" s="14">
        <v>0</v>
      </c>
      <c r="H258" s="15">
        <f t="shared" si="3"/>
        <v>13784</v>
      </c>
    </row>
    <row r="259" spans="1:8" ht="114.75" outlineLevel="2" x14ac:dyDescent="0.2">
      <c r="A259" s="16" t="s">
        <v>248</v>
      </c>
      <c r="B259" s="11" t="s">
        <v>229</v>
      </c>
      <c r="C259" s="11" t="s">
        <v>150</v>
      </c>
      <c r="D259" s="11" t="s">
        <v>249</v>
      </c>
      <c r="E259" s="11"/>
      <c r="F259" s="14">
        <v>72152</v>
      </c>
      <c r="G259" s="14">
        <v>16032.3</v>
      </c>
      <c r="H259" s="15">
        <f t="shared" si="3"/>
        <v>56119.7</v>
      </c>
    </row>
    <row r="260" spans="1:8" ht="89.25" outlineLevel="3" x14ac:dyDescent="0.2">
      <c r="A260" s="13" t="s">
        <v>268</v>
      </c>
      <c r="B260" s="11" t="s">
        <v>229</v>
      </c>
      <c r="C260" s="11" t="s">
        <v>150</v>
      </c>
      <c r="D260" s="11" t="s">
        <v>249</v>
      </c>
      <c r="E260" s="11" t="s">
        <v>269</v>
      </c>
      <c r="F260" s="14">
        <v>72152</v>
      </c>
      <c r="G260" s="14">
        <v>16032.3</v>
      </c>
      <c r="H260" s="15">
        <f t="shared" si="3"/>
        <v>56119.7</v>
      </c>
    </row>
    <row r="261" spans="1:8" ht="293.25" outlineLevel="2" x14ac:dyDescent="0.2">
      <c r="A261" s="16" t="s">
        <v>254</v>
      </c>
      <c r="B261" s="11" t="s">
        <v>229</v>
      </c>
      <c r="C261" s="11" t="s">
        <v>150</v>
      </c>
      <c r="D261" s="11" t="s">
        <v>255</v>
      </c>
      <c r="E261" s="11"/>
      <c r="F261" s="14">
        <v>5757700</v>
      </c>
      <c r="G261" s="14">
        <v>3189190</v>
      </c>
      <c r="H261" s="15">
        <f t="shared" si="3"/>
        <v>2568510</v>
      </c>
    </row>
    <row r="262" spans="1:8" ht="89.25" outlineLevel="3" x14ac:dyDescent="0.2">
      <c r="A262" s="13" t="s">
        <v>268</v>
      </c>
      <c r="B262" s="11" t="s">
        <v>229</v>
      </c>
      <c r="C262" s="11" t="s">
        <v>150</v>
      </c>
      <c r="D262" s="11" t="s">
        <v>255</v>
      </c>
      <c r="E262" s="11" t="s">
        <v>269</v>
      </c>
      <c r="F262" s="14">
        <v>5757700</v>
      </c>
      <c r="G262" s="14">
        <v>3189190</v>
      </c>
      <c r="H262" s="15">
        <f t="shared" si="3"/>
        <v>2568510</v>
      </c>
    </row>
    <row r="263" spans="1:8" ht="89.25" outlineLevel="2" x14ac:dyDescent="0.2">
      <c r="A263" s="13" t="s">
        <v>279</v>
      </c>
      <c r="B263" s="11" t="s">
        <v>229</v>
      </c>
      <c r="C263" s="11" t="s">
        <v>150</v>
      </c>
      <c r="D263" s="11" t="s">
        <v>280</v>
      </c>
      <c r="E263" s="11"/>
      <c r="F263" s="14">
        <v>1031386.59</v>
      </c>
      <c r="G263" s="14">
        <v>281598</v>
      </c>
      <c r="H263" s="15">
        <f t="shared" si="3"/>
        <v>749788.59</v>
      </c>
    </row>
    <row r="264" spans="1:8" ht="89.25" outlineLevel="3" x14ac:dyDescent="0.2">
      <c r="A264" s="13" t="s">
        <v>268</v>
      </c>
      <c r="B264" s="11" t="s">
        <v>229</v>
      </c>
      <c r="C264" s="11" t="s">
        <v>150</v>
      </c>
      <c r="D264" s="11" t="s">
        <v>280</v>
      </c>
      <c r="E264" s="11" t="s">
        <v>269</v>
      </c>
      <c r="F264" s="14">
        <v>1031386.59</v>
      </c>
      <c r="G264" s="14">
        <v>281598</v>
      </c>
      <c r="H264" s="15">
        <f t="shared" si="3"/>
        <v>749788.59</v>
      </c>
    </row>
    <row r="265" spans="1:8" outlineLevel="1" x14ac:dyDescent="0.2">
      <c r="A265" s="13" t="s">
        <v>157</v>
      </c>
      <c r="B265" s="11" t="s">
        <v>229</v>
      </c>
      <c r="C265" s="11" t="s">
        <v>158</v>
      </c>
      <c r="D265" s="11"/>
      <c r="E265" s="11"/>
      <c r="F265" s="14">
        <v>885000</v>
      </c>
      <c r="G265" s="14">
        <v>466006.7</v>
      </c>
      <c r="H265" s="15">
        <f t="shared" si="3"/>
        <v>418993.3</v>
      </c>
    </row>
    <row r="266" spans="1:8" ht="63.75" outlineLevel="2" x14ac:dyDescent="0.2">
      <c r="A266" s="13" t="s">
        <v>159</v>
      </c>
      <c r="B266" s="11" t="s">
        <v>229</v>
      </c>
      <c r="C266" s="11" t="s">
        <v>158</v>
      </c>
      <c r="D266" s="11" t="s">
        <v>160</v>
      </c>
      <c r="E266" s="11"/>
      <c r="F266" s="14">
        <v>820000</v>
      </c>
      <c r="G266" s="14">
        <v>401006.7</v>
      </c>
      <c r="H266" s="15">
        <f t="shared" si="3"/>
        <v>418993.3</v>
      </c>
    </row>
    <row r="267" spans="1:8" ht="25.5" outlineLevel="3" x14ac:dyDescent="0.2">
      <c r="A267" s="13" t="s">
        <v>93</v>
      </c>
      <c r="B267" s="11" t="s">
        <v>229</v>
      </c>
      <c r="C267" s="11" t="s">
        <v>158</v>
      </c>
      <c r="D267" s="11" t="s">
        <v>160</v>
      </c>
      <c r="E267" s="11" t="s">
        <v>94</v>
      </c>
      <c r="F267" s="14">
        <v>820000</v>
      </c>
      <c r="G267" s="14">
        <v>401006.7</v>
      </c>
      <c r="H267" s="15">
        <f t="shared" si="3"/>
        <v>418993.3</v>
      </c>
    </row>
    <row r="268" spans="1:8" ht="76.5" outlineLevel="2" x14ac:dyDescent="0.2">
      <c r="A268" s="13" t="s">
        <v>281</v>
      </c>
      <c r="B268" s="11" t="s">
        <v>229</v>
      </c>
      <c r="C268" s="11" t="s">
        <v>158</v>
      </c>
      <c r="D268" s="11" t="s">
        <v>282</v>
      </c>
      <c r="E268" s="11"/>
      <c r="F268" s="14">
        <v>65000</v>
      </c>
      <c r="G268" s="14">
        <v>65000</v>
      </c>
      <c r="H268" s="15">
        <f t="shared" si="3"/>
        <v>0</v>
      </c>
    </row>
    <row r="269" spans="1:8" outlineLevel="3" x14ac:dyDescent="0.2">
      <c r="A269" s="13" t="s">
        <v>283</v>
      </c>
      <c r="B269" s="11" t="s">
        <v>229</v>
      </c>
      <c r="C269" s="11" t="s">
        <v>158</v>
      </c>
      <c r="D269" s="11" t="s">
        <v>282</v>
      </c>
      <c r="E269" s="11" t="s">
        <v>284</v>
      </c>
      <c r="F269" s="14">
        <v>65000</v>
      </c>
      <c r="G269" s="14">
        <v>65000</v>
      </c>
      <c r="H269" s="15">
        <f t="shared" ref="H269:H332" si="4">F269-G269</f>
        <v>0</v>
      </c>
    </row>
    <row r="270" spans="1:8" outlineLevel="1" x14ac:dyDescent="0.2">
      <c r="A270" s="13" t="s">
        <v>171</v>
      </c>
      <c r="B270" s="11" t="s">
        <v>229</v>
      </c>
      <c r="C270" s="11" t="s">
        <v>172</v>
      </c>
      <c r="D270" s="11"/>
      <c r="E270" s="11"/>
      <c r="F270" s="14">
        <v>29173120</v>
      </c>
      <c r="G270" s="14">
        <v>12677028.140000001</v>
      </c>
      <c r="H270" s="15">
        <f t="shared" si="4"/>
        <v>16496091.859999999</v>
      </c>
    </row>
    <row r="271" spans="1:8" ht="76.5" outlineLevel="2" x14ac:dyDescent="0.2">
      <c r="A271" s="13" t="s">
        <v>173</v>
      </c>
      <c r="B271" s="11" t="s">
        <v>229</v>
      </c>
      <c r="C271" s="11" t="s">
        <v>172</v>
      </c>
      <c r="D271" s="11" t="s">
        <v>174</v>
      </c>
      <c r="E271" s="11"/>
      <c r="F271" s="14">
        <v>353000</v>
      </c>
      <c r="G271" s="14">
        <v>133201</v>
      </c>
      <c r="H271" s="15">
        <f t="shared" si="4"/>
        <v>219799</v>
      </c>
    </row>
    <row r="272" spans="1:8" outlineLevel="3" x14ac:dyDescent="0.2">
      <c r="A272" s="13" t="s">
        <v>25</v>
      </c>
      <c r="B272" s="11" t="s">
        <v>229</v>
      </c>
      <c r="C272" s="11" t="s">
        <v>172</v>
      </c>
      <c r="D272" s="11" t="s">
        <v>174</v>
      </c>
      <c r="E272" s="11" t="s">
        <v>26</v>
      </c>
      <c r="F272" s="14">
        <v>63000</v>
      </c>
      <c r="G272" s="14">
        <v>0</v>
      </c>
      <c r="H272" s="15">
        <f t="shared" si="4"/>
        <v>63000</v>
      </c>
    </row>
    <row r="273" spans="1:8" ht="25.5" outlineLevel="3" x14ac:dyDescent="0.2">
      <c r="A273" s="13" t="s">
        <v>93</v>
      </c>
      <c r="B273" s="11" t="s">
        <v>229</v>
      </c>
      <c r="C273" s="11" t="s">
        <v>172</v>
      </c>
      <c r="D273" s="11" t="s">
        <v>174</v>
      </c>
      <c r="E273" s="11" t="s">
        <v>94</v>
      </c>
      <c r="F273" s="14">
        <v>290000</v>
      </c>
      <c r="G273" s="14">
        <v>133201</v>
      </c>
      <c r="H273" s="15">
        <f t="shared" si="4"/>
        <v>156799</v>
      </c>
    </row>
    <row r="274" spans="1:8" ht="140.25" outlineLevel="2" x14ac:dyDescent="0.2">
      <c r="A274" s="16" t="s">
        <v>285</v>
      </c>
      <c r="B274" s="11" t="s">
        <v>229</v>
      </c>
      <c r="C274" s="11" t="s">
        <v>172</v>
      </c>
      <c r="D274" s="11" t="s">
        <v>286</v>
      </c>
      <c r="E274" s="11"/>
      <c r="F274" s="14">
        <v>2300900</v>
      </c>
      <c r="G274" s="14">
        <v>1318822.32</v>
      </c>
      <c r="H274" s="15">
        <f t="shared" si="4"/>
        <v>982077.67999999993</v>
      </c>
    </row>
    <row r="275" spans="1:8" outlineLevel="3" x14ac:dyDescent="0.2">
      <c r="A275" s="13" t="s">
        <v>25</v>
      </c>
      <c r="B275" s="11" t="s">
        <v>229</v>
      </c>
      <c r="C275" s="11" t="s">
        <v>172</v>
      </c>
      <c r="D275" s="11" t="s">
        <v>286</v>
      </c>
      <c r="E275" s="11" t="s">
        <v>26</v>
      </c>
      <c r="F275" s="14">
        <v>51391.199999999997</v>
      </c>
      <c r="G275" s="14">
        <v>0</v>
      </c>
      <c r="H275" s="15">
        <f t="shared" si="4"/>
        <v>51391.199999999997</v>
      </c>
    </row>
    <row r="276" spans="1:8" ht="38.25" outlineLevel="3" x14ac:dyDescent="0.2">
      <c r="A276" s="13" t="s">
        <v>287</v>
      </c>
      <c r="B276" s="11" t="s">
        <v>229</v>
      </c>
      <c r="C276" s="11" t="s">
        <v>172</v>
      </c>
      <c r="D276" s="11" t="s">
        <v>286</v>
      </c>
      <c r="E276" s="11" t="s">
        <v>288</v>
      </c>
      <c r="F276" s="14">
        <v>572131.80000000005</v>
      </c>
      <c r="G276" s="14">
        <v>0</v>
      </c>
      <c r="H276" s="15">
        <f t="shared" si="4"/>
        <v>572131.80000000005</v>
      </c>
    </row>
    <row r="277" spans="1:8" ht="25.5" outlineLevel="3" x14ac:dyDescent="0.2">
      <c r="A277" s="13" t="s">
        <v>93</v>
      </c>
      <c r="B277" s="11" t="s">
        <v>229</v>
      </c>
      <c r="C277" s="11" t="s">
        <v>172</v>
      </c>
      <c r="D277" s="11" t="s">
        <v>286</v>
      </c>
      <c r="E277" s="11" t="s">
        <v>94</v>
      </c>
      <c r="F277" s="14">
        <v>1677377</v>
      </c>
      <c r="G277" s="14">
        <v>1318822.32</v>
      </c>
      <c r="H277" s="15">
        <f t="shared" si="4"/>
        <v>358554.67999999993</v>
      </c>
    </row>
    <row r="278" spans="1:8" ht="102" outlineLevel="2" x14ac:dyDescent="0.2">
      <c r="A278" s="13" t="s">
        <v>289</v>
      </c>
      <c r="B278" s="11" t="s">
        <v>229</v>
      </c>
      <c r="C278" s="11" t="s">
        <v>172</v>
      </c>
      <c r="D278" s="11" t="s">
        <v>290</v>
      </c>
      <c r="E278" s="11"/>
      <c r="F278" s="14">
        <v>8243318.4800000004</v>
      </c>
      <c r="G278" s="14">
        <v>4181241.44</v>
      </c>
      <c r="H278" s="15">
        <f t="shared" si="4"/>
        <v>4062077.0400000005</v>
      </c>
    </row>
    <row r="279" spans="1:8" ht="25.5" outlineLevel="3" x14ac:dyDescent="0.2">
      <c r="A279" s="13" t="s">
        <v>15</v>
      </c>
      <c r="B279" s="11" t="s">
        <v>229</v>
      </c>
      <c r="C279" s="11" t="s">
        <v>172</v>
      </c>
      <c r="D279" s="11" t="s">
        <v>290</v>
      </c>
      <c r="E279" s="11" t="s">
        <v>16</v>
      </c>
      <c r="F279" s="14">
        <v>5918564</v>
      </c>
      <c r="G279" s="14">
        <v>3160837.36</v>
      </c>
      <c r="H279" s="15">
        <f t="shared" si="4"/>
        <v>2757726.64</v>
      </c>
    </row>
    <row r="280" spans="1:8" ht="38.25" outlineLevel="3" x14ac:dyDescent="0.2">
      <c r="A280" s="13" t="s">
        <v>23</v>
      </c>
      <c r="B280" s="11" t="s">
        <v>229</v>
      </c>
      <c r="C280" s="11" t="s">
        <v>172</v>
      </c>
      <c r="D280" s="11" t="s">
        <v>290</v>
      </c>
      <c r="E280" s="11" t="s">
        <v>24</v>
      </c>
      <c r="F280" s="14">
        <v>57000</v>
      </c>
      <c r="G280" s="14">
        <v>38748.5</v>
      </c>
      <c r="H280" s="15">
        <f t="shared" si="4"/>
        <v>18251.5</v>
      </c>
    </row>
    <row r="281" spans="1:8" ht="51" outlineLevel="3" x14ac:dyDescent="0.2">
      <c r="A281" s="13" t="s">
        <v>17</v>
      </c>
      <c r="B281" s="11" t="s">
        <v>229</v>
      </c>
      <c r="C281" s="11" t="s">
        <v>172</v>
      </c>
      <c r="D281" s="11" t="s">
        <v>290</v>
      </c>
      <c r="E281" s="11" t="s">
        <v>18</v>
      </c>
      <c r="F281" s="14">
        <v>1787406</v>
      </c>
      <c r="G281" s="14">
        <v>811873.21</v>
      </c>
      <c r="H281" s="15">
        <f t="shared" si="4"/>
        <v>975532.79</v>
      </c>
    </row>
    <row r="282" spans="1:8" outlineLevel="3" x14ac:dyDescent="0.2">
      <c r="A282" s="13" t="s">
        <v>25</v>
      </c>
      <c r="B282" s="11" t="s">
        <v>229</v>
      </c>
      <c r="C282" s="11" t="s">
        <v>172</v>
      </c>
      <c r="D282" s="11" t="s">
        <v>290</v>
      </c>
      <c r="E282" s="11" t="s">
        <v>26</v>
      </c>
      <c r="F282" s="14">
        <v>478848.48</v>
      </c>
      <c r="G282" s="14">
        <v>169161.37</v>
      </c>
      <c r="H282" s="15">
        <f t="shared" si="4"/>
        <v>309687.11</v>
      </c>
    </row>
    <row r="283" spans="1:8" outlineLevel="3" x14ac:dyDescent="0.2">
      <c r="A283" s="13" t="s">
        <v>29</v>
      </c>
      <c r="B283" s="11" t="s">
        <v>229</v>
      </c>
      <c r="C283" s="11" t="s">
        <v>172</v>
      </c>
      <c r="D283" s="11" t="s">
        <v>290</v>
      </c>
      <c r="E283" s="11" t="s">
        <v>30</v>
      </c>
      <c r="F283" s="14">
        <v>1500</v>
      </c>
      <c r="G283" s="14">
        <v>621</v>
      </c>
      <c r="H283" s="15">
        <f t="shared" si="4"/>
        <v>879</v>
      </c>
    </row>
    <row r="284" spans="1:8" ht="76.5" outlineLevel="2" x14ac:dyDescent="0.2">
      <c r="A284" s="13" t="s">
        <v>291</v>
      </c>
      <c r="B284" s="11" t="s">
        <v>229</v>
      </c>
      <c r="C284" s="11" t="s">
        <v>172</v>
      </c>
      <c r="D284" s="11" t="s">
        <v>292</v>
      </c>
      <c r="E284" s="11"/>
      <c r="F284" s="14">
        <v>13840750</v>
      </c>
      <c r="G284" s="14">
        <v>6872473.3799999999</v>
      </c>
      <c r="H284" s="15">
        <f t="shared" si="4"/>
        <v>6968276.6200000001</v>
      </c>
    </row>
    <row r="285" spans="1:8" outlineLevel="3" x14ac:dyDescent="0.2">
      <c r="A285" s="13" t="s">
        <v>55</v>
      </c>
      <c r="B285" s="11" t="s">
        <v>229</v>
      </c>
      <c r="C285" s="11" t="s">
        <v>172</v>
      </c>
      <c r="D285" s="11" t="s">
        <v>292</v>
      </c>
      <c r="E285" s="11" t="s">
        <v>56</v>
      </c>
      <c r="F285" s="14">
        <v>10234984</v>
      </c>
      <c r="G285" s="14">
        <v>4958406.38</v>
      </c>
      <c r="H285" s="15">
        <f t="shared" si="4"/>
        <v>5276577.62</v>
      </c>
    </row>
    <row r="286" spans="1:8" ht="51" outlineLevel="3" x14ac:dyDescent="0.2">
      <c r="A286" s="13" t="s">
        <v>59</v>
      </c>
      <c r="B286" s="11" t="s">
        <v>229</v>
      </c>
      <c r="C286" s="11" t="s">
        <v>172</v>
      </c>
      <c r="D286" s="11" t="s">
        <v>292</v>
      </c>
      <c r="E286" s="11" t="s">
        <v>60</v>
      </c>
      <c r="F286" s="14">
        <v>3020966</v>
      </c>
      <c r="G286" s="14">
        <v>1476915.8</v>
      </c>
      <c r="H286" s="15">
        <f t="shared" si="4"/>
        <v>1544050.2</v>
      </c>
    </row>
    <row r="287" spans="1:8" outlineLevel="3" x14ac:dyDescent="0.2">
      <c r="A287" s="13" t="s">
        <v>25</v>
      </c>
      <c r="B287" s="11" t="s">
        <v>229</v>
      </c>
      <c r="C287" s="11" t="s">
        <v>172</v>
      </c>
      <c r="D287" s="11" t="s">
        <v>292</v>
      </c>
      <c r="E287" s="11" t="s">
        <v>26</v>
      </c>
      <c r="F287" s="14">
        <v>580900</v>
      </c>
      <c r="G287" s="14">
        <v>436366.2</v>
      </c>
      <c r="H287" s="15">
        <f t="shared" si="4"/>
        <v>144533.79999999999</v>
      </c>
    </row>
    <row r="288" spans="1:8" outlineLevel="3" x14ac:dyDescent="0.2">
      <c r="A288" s="13" t="s">
        <v>29</v>
      </c>
      <c r="B288" s="11" t="s">
        <v>229</v>
      </c>
      <c r="C288" s="11" t="s">
        <v>172</v>
      </c>
      <c r="D288" s="11" t="s">
        <v>292</v>
      </c>
      <c r="E288" s="11" t="s">
        <v>30</v>
      </c>
      <c r="F288" s="14">
        <v>3900</v>
      </c>
      <c r="G288" s="14">
        <v>785</v>
      </c>
      <c r="H288" s="15">
        <f t="shared" si="4"/>
        <v>3115</v>
      </c>
    </row>
    <row r="289" spans="1:8" ht="153" outlineLevel="2" x14ac:dyDescent="0.2">
      <c r="A289" s="16" t="s">
        <v>293</v>
      </c>
      <c r="B289" s="11" t="s">
        <v>229</v>
      </c>
      <c r="C289" s="11" t="s">
        <v>172</v>
      </c>
      <c r="D289" s="11" t="s">
        <v>294</v>
      </c>
      <c r="E289" s="11"/>
      <c r="F289" s="14">
        <v>4435151.5199999996</v>
      </c>
      <c r="G289" s="14">
        <v>171290</v>
      </c>
      <c r="H289" s="15">
        <f t="shared" si="4"/>
        <v>4263861.5199999996</v>
      </c>
    </row>
    <row r="290" spans="1:8" outlineLevel="3" x14ac:dyDescent="0.2">
      <c r="A290" s="13" t="s">
        <v>25</v>
      </c>
      <c r="B290" s="11" t="s">
        <v>229</v>
      </c>
      <c r="C290" s="11" t="s">
        <v>172</v>
      </c>
      <c r="D290" s="11" t="s">
        <v>294</v>
      </c>
      <c r="E290" s="11" t="s">
        <v>26</v>
      </c>
      <c r="F290" s="14">
        <v>4435151.5199999996</v>
      </c>
      <c r="G290" s="14">
        <v>171290</v>
      </c>
      <c r="H290" s="15">
        <f t="shared" si="4"/>
        <v>4263861.5199999996</v>
      </c>
    </row>
    <row r="291" spans="1:8" outlineLevel="1" x14ac:dyDescent="0.2">
      <c r="A291" s="13" t="s">
        <v>206</v>
      </c>
      <c r="B291" s="11" t="s">
        <v>229</v>
      </c>
      <c r="C291" s="11" t="s">
        <v>207</v>
      </c>
      <c r="D291" s="11"/>
      <c r="E291" s="11"/>
      <c r="F291" s="14">
        <v>17946636.440000001</v>
      </c>
      <c r="G291" s="14">
        <v>6357578</v>
      </c>
      <c r="H291" s="15">
        <f t="shared" si="4"/>
        <v>11589058.440000001</v>
      </c>
    </row>
    <row r="292" spans="1:8" ht="255" outlineLevel="2" x14ac:dyDescent="0.2">
      <c r="A292" s="16" t="s">
        <v>295</v>
      </c>
      <c r="B292" s="11" t="s">
        <v>229</v>
      </c>
      <c r="C292" s="11" t="s">
        <v>207</v>
      </c>
      <c r="D292" s="11" t="s">
        <v>296</v>
      </c>
      <c r="E292" s="11"/>
      <c r="F292" s="14">
        <v>462000</v>
      </c>
      <c r="G292" s="14">
        <v>30000</v>
      </c>
      <c r="H292" s="15">
        <f t="shared" si="4"/>
        <v>432000</v>
      </c>
    </row>
    <row r="293" spans="1:8" ht="25.5" outlineLevel="3" x14ac:dyDescent="0.2">
      <c r="A293" s="13" t="s">
        <v>93</v>
      </c>
      <c r="B293" s="11" t="s">
        <v>229</v>
      </c>
      <c r="C293" s="11" t="s">
        <v>207</v>
      </c>
      <c r="D293" s="11" t="s">
        <v>296</v>
      </c>
      <c r="E293" s="11" t="s">
        <v>94</v>
      </c>
      <c r="F293" s="14">
        <v>462000</v>
      </c>
      <c r="G293" s="14">
        <v>30000</v>
      </c>
      <c r="H293" s="15">
        <f t="shared" si="4"/>
        <v>432000</v>
      </c>
    </row>
    <row r="294" spans="1:8" ht="165.75" outlineLevel="2" x14ac:dyDescent="0.2">
      <c r="A294" s="16" t="s">
        <v>297</v>
      </c>
      <c r="B294" s="11" t="s">
        <v>229</v>
      </c>
      <c r="C294" s="11" t="s">
        <v>207</v>
      </c>
      <c r="D294" s="11" t="s">
        <v>298</v>
      </c>
      <c r="E294" s="11"/>
      <c r="F294" s="14">
        <v>8048200</v>
      </c>
      <c r="G294" s="14">
        <v>2572250.5099999998</v>
      </c>
      <c r="H294" s="15">
        <f t="shared" si="4"/>
        <v>5475949.4900000002</v>
      </c>
    </row>
    <row r="295" spans="1:8" ht="25.5" outlineLevel="3" x14ac:dyDescent="0.2">
      <c r="A295" s="13" t="s">
        <v>93</v>
      </c>
      <c r="B295" s="11" t="s">
        <v>229</v>
      </c>
      <c r="C295" s="11" t="s">
        <v>207</v>
      </c>
      <c r="D295" s="11" t="s">
        <v>298</v>
      </c>
      <c r="E295" s="11" t="s">
        <v>94</v>
      </c>
      <c r="F295" s="14">
        <v>8048200</v>
      </c>
      <c r="G295" s="14">
        <v>2572250.5099999998</v>
      </c>
      <c r="H295" s="15">
        <f t="shared" si="4"/>
        <v>5475949.4900000002</v>
      </c>
    </row>
    <row r="296" spans="1:8" ht="178.5" outlineLevel="2" x14ac:dyDescent="0.2">
      <c r="A296" s="16" t="s">
        <v>299</v>
      </c>
      <c r="B296" s="11" t="s">
        <v>229</v>
      </c>
      <c r="C296" s="11" t="s">
        <v>207</v>
      </c>
      <c r="D296" s="11" t="s">
        <v>300</v>
      </c>
      <c r="E296" s="11"/>
      <c r="F296" s="14">
        <v>6128628.6299999999</v>
      </c>
      <c r="G296" s="14">
        <v>2642267.27</v>
      </c>
      <c r="H296" s="15">
        <f t="shared" si="4"/>
        <v>3486361.36</v>
      </c>
    </row>
    <row r="297" spans="1:8" ht="25.5" outlineLevel="3" x14ac:dyDescent="0.2">
      <c r="A297" s="13" t="s">
        <v>93</v>
      </c>
      <c r="B297" s="11" t="s">
        <v>229</v>
      </c>
      <c r="C297" s="11" t="s">
        <v>207</v>
      </c>
      <c r="D297" s="11" t="s">
        <v>300</v>
      </c>
      <c r="E297" s="11" t="s">
        <v>94</v>
      </c>
      <c r="F297" s="14">
        <v>6128628.6299999999</v>
      </c>
      <c r="G297" s="14">
        <v>2642267.27</v>
      </c>
      <c r="H297" s="15">
        <f t="shared" si="4"/>
        <v>3486361.36</v>
      </c>
    </row>
    <row r="298" spans="1:8" ht="127.5" outlineLevel="2" x14ac:dyDescent="0.2">
      <c r="A298" s="16" t="s">
        <v>301</v>
      </c>
      <c r="B298" s="11" t="s">
        <v>229</v>
      </c>
      <c r="C298" s="11" t="s">
        <v>207</v>
      </c>
      <c r="D298" s="11" t="s">
        <v>302</v>
      </c>
      <c r="E298" s="11"/>
      <c r="F298" s="14">
        <v>3307807.81</v>
      </c>
      <c r="G298" s="14">
        <v>1113060.22</v>
      </c>
      <c r="H298" s="15">
        <f t="shared" si="4"/>
        <v>2194747.59</v>
      </c>
    </row>
    <row r="299" spans="1:8" ht="25.5" outlineLevel="3" x14ac:dyDescent="0.2">
      <c r="A299" s="13" t="s">
        <v>93</v>
      </c>
      <c r="B299" s="11" t="s">
        <v>229</v>
      </c>
      <c r="C299" s="11" t="s">
        <v>207</v>
      </c>
      <c r="D299" s="11" t="s">
        <v>302</v>
      </c>
      <c r="E299" s="11" t="s">
        <v>94</v>
      </c>
      <c r="F299" s="14">
        <v>3307807.81</v>
      </c>
      <c r="G299" s="14">
        <v>1113060.22</v>
      </c>
      <c r="H299" s="15">
        <f t="shared" si="4"/>
        <v>2194747.59</v>
      </c>
    </row>
    <row r="300" spans="1:8" outlineLevel="1" x14ac:dyDescent="0.2">
      <c r="A300" s="13" t="s">
        <v>303</v>
      </c>
      <c r="B300" s="11" t="s">
        <v>229</v>
      </c>
      <c r="C300" s="11" t="s">
        <v>304</v>
      </c>
      <c r="D300" s="11"/>
      <c r="E300" s="11"/>
      <c r="F300" s="14">
        <v>1686500</v>
      </c>
      <c r="G300" s="14">
        <v>322955.40000000002</v>
      </c>
      <c r="H300" s="15">
        <f t="shared" si="4"/>
        <v>1363544.6</v>
      </c>
    </row>
    <row r="301" spans="1:8" ht="216.75" outlineLevel="2" x14ac:dyDescent="0.2">
      <c r="A301" s="16" t="s">
        <v>305</v>
      </c>
      <c r="B301" s="11" t="s">
        <v>229</v>
      </c>
      <c r="C301" s="11" t="s">
        <v>304</v>
      </c>
      <c r="D301" s="11" t="s">
        <v>306</v>
      </c>
      <c r="E301" s="11"/>
      <c r="F301" s="14">
        <v>1686500</v>
      </c>
      <c r="G301" s="14">
        <v>322955.40000000002</v>
      </c>
      <c r="H301" s="15">
        <f t="shared" si="4"/>
        <v>1363544.6</v>
      </c>
    </row>
    <row r="302" spans="1:8" outlineLevel="3" x14ac:dyDescent="0.2">
      <c r="A302" s="13" t="s">
        <v>25</v>
      </c>
      <c r="B302" s="11" t="s">
        <v>229</v>
      </c>
      <c r="C302" s="11" t="s">
        <v>304</v>
      </c>
      <c r="D302" s="11" t="s">
        <v>306</v>
      </c>
      <c r="E302" s="11" t="s">
        <v>26</v>
      </c>
      <c r="F302" s="14">
        <v>16865</v>
      </c>
      <c r="G302" s="14">
        <v>2736.51</v>
      </c>
      <c r="H302" s="15">
        <f t="shared" si="4"/>
        <v>14128.49</v>
      </c>
    </row>
    <row r="303" spans="1:8" ht="38.25" outlineLevel="3" x14ac:dyDescent="0.2">
      <c r="A303" s="13" t="s">
        <v>214</v>
      </c>
      <c r="B303" s="11" t="s">
        <v>229</v>
      </c>
      <c r="C303" s="11" t="s">
        <v>304</v>
      </c>
      <c r="D303" s="11" t="s">
        <v>306</v>
      </c>
      <c r="E303" s="11" t="s">
        <v>215</v>
      </c>
      <c r="F303" s="14">
        <v>1669635</v>
      </c>
      <c r="G303" s="14">
        <v>320218.89</v>
      </c>
      <c r="H303" s="15">
        <f t="shared" si="4"/>
        <v>1349416.1099999999</v>
      </c>
    </row>
    <row r="304" spans="1:8" outlineLevel="1" x14ac:dyDescent="0.2">
      <c r="A304" s="13" t="s">
        <v>220</v>
      </c>
      <c r="B304" s="11" t="s">
        <v>229</v>
      </c>
      <c r="C304" s="11" t="s">
        <v>221</v>
      </c>
      <c r="D304" s="11"/>
      <c r="E304" s="11"/>
      <c r="F304" s="14">
        <v>274468.09000000003</v>
      </c>
      <c r="G304" s="14">
        <v>0</v>
      </c>
      <c r="H304" s="15">
        <f t="shared" si="4"/>
        <v>274468.09000000003</v>
      </c>
    </row>
    <row r="305" spans="1:8" ht="89.25" outlineLevel="2" x14ac:dyDescent="0.2">
      <c r="A305" s="13" t="s">
        <v>307</v>
      </c>
      <c r="B305" s="11" t="s">
        <v>229</v>
      </c>
      <c r="C305" s="11" t="s">
        <v>221</v>
      </c>
      <c r="D305" s="11" t="s">
        <v>308</v>
      </c>
      <c r="E305" s="11"/>
      <c r="F305" s="14">
        <v>274468.09000000003</v>
      </c>
      <c r="G305" s="14">
        <v>0</v>
      </c>
      <c r="H305" s="15">
        <f t="shared" si="4"/>
        <v>274468.09000000003</v>
      </c>
    </row>
    <row r="306" spans="1:8" ht="89.25" outlineLevel="3" x14ac:dyDescent="0.2">
      <c r="A306" s="13" t="s">
        <v>268</v>
      </c>
      <c r="B306" s="11" t="s">
        <v>229</v>
      </c>
      <c r="C306" s="11" t="s">
        <v>221</v>
      </c>
      <c r="D306" s="11" t="s">
        <v>308</v>
      </c>
      <c r="E306" s="11" t="s">
        <v>269</v>
      </c>
      <c r="F306" s="14">
        <v>274468.09000000003</v>
      </c>
      <c r="G306" s="14">
        <v>0</v>
      </c>
      <c r="H306" s="15">
        <f t="shared" si="4"/>
        <v>274468.09000000003</v>
      </c>
    </row>
    <row r="307" spans="1:8" outlineLevel="1" x14ac:dyDescent="0.2">
      <c r="A307" s="13" t="s">
        <v>309</v>
      </c>
      <c r="B307" s="11" t="s">
        <v>229</v>
      </c>
      <c r="C307" s="11" t="s">
        <v>310</v>
      </c>
      <c r="D307" s="11"/>
      <c r="E307" s="11"/>
      <c r="F307" s="14">
        <v>1051426.29</v>
      </c>
      <c r="G307" s="14">
        <v>200691.97</v>
      </c>
      <c r="H307" s="15">
        <f t="shared" si="4"/>
        <v>850734.32000000007</v>
      </c>
    </row>
    <row r="308" spans="1:8" ht="76.5" outlineLevel="2" x14ac:dyDescent="0.2">
      <c r="A308" s="13" t="s">
        <v>266</v>
      </c>
      <c r="B308" s="11" t="s">
        <v>229</v>
      </c>
      <c r="C308" s="11" t="s">
        <v>310</v>
      </c>
      <c r="D308" s="11" t="s">
        <v>267</v>
      </c>
      <c r="E308" s="11"/>
      <c r="F308" s="14">
        <v>1051426.29</v>
      </c>
      <c r="G308" s="14">
        <v>200691.97</v>
      </c>
      <c r="H308" s="15">
        <f t="shared" si="4"/>
        <v>850734.32000000007</v>
      </c>
    </row>
    <row r="309" spans="1:8" ht="89.25" outlineLevel="3" x14ac:dyDescent="0.2">
      <c r="A309" s="13" t="s">
        <v>268</v>
      </c>
      <c r="B309" s="11" t="s">
        <v>229</v>
      </c>
      <c r="C309" s="11" t="s">
        <v>310</v>
      </c>
      <c r="D309" s="11" t="s">
        <v>267</v>
      </c>
      <c r="E309" s="11" t="s">
        <v>269</v>
      </c>
      <c r="F309" s="14">
        <v>1051426.29</v>
      </c>
      <c r="G309" s="14">
        <v>200691.97</v>
      </c>
      <c r="H309" s="15">
        <f t="shared" si="4"/>
        <v>850734.32000000007</v>
      </c>
    </row>
    <row r="310" spans="1:8" ht="25.5" x14ac:dyDescent="0.2">
      <c r="A310" s="13" t="s">
        <v>0</v>
      </c>
      <c r="B310" s="11" t="s">
        <v>311</v>
      </c>
      <c r="C310" s="11"/>
      <c r="D310" s="11"/>
      <c r="E310" s="11"/>
      <c r="F310" s="14">
        <v>89598008.400000006</v>
      </c>
      <c r="G310" s="14">
        <v>36093217.219999999</v>
      </c>
      <c r="H310" s="15">
        <f t="shared" si="4"/>
        <v>53504791.180000007</v>
      </c>
    </row>
    <row r="311" spans="1:8" ht="51" outlineLevel="1" x14ac:dyDescent="0.2">
      <c r="A311" s="13" t="s">
        <v>312</v>
      </c>
      <c r="B311" s="11" t="s">
        <v>311</v>
      </c>
      <c r="C311" s="11" t="s">
        <v>313</v>
      </c>
      <c r="D311" s="11"/>
      <c r="E311" s="11"/>
      <c r="F311" s="14">
        <v>11287070.199999999</v>
      </c>
      <c r="G311" s="14">
        <v>5747819.7199999997</v>
      </c>
      <c r="H311" s="15">
        <f t="shared" si="4"/>
        <v>5539250.4799999995</v>
      </c>
    </row>
    <row r="312" spans="1:8" ht="127.5" outlineLevel="2" x14ac:dyDescent="0.2">
      <c r="A312" s="16" t="s">
        <v>314</v>
      </c>
      <c r="B312" s="11" t="s">
        <v>311</v>
      </c>
      <c r="C312" s="11" t="s">
        <v>313</v>
      </c>
      <c r="D312" s="11" t="s">
        <v>315</v>
      </c>
      <c r="E312" s="11"/>
      <c r="F312" s="14">
        <v>11287070.199999999</v>
      </c>
      <c r="G312" s="14">
        <v>5747819.7199999997</v>
      </c>
      <c r="H312" s="15">
        <f t="shared" si="4"/>
        <v>5539250.4799999995</v>
      </c>
    </row>
    <row r="313" spans="1:8" ht="25.5" outlineLevel="3" x14ac:dyDescent="0.2">
      <c r="A313" s="13" t="s">
        <v>15</v>
      </c>
      <c r="B313" s="11" t="s">
        <v>311</v>
      </c>
      <c r="C313" s="11" t="s">
        <v>313</v>
      </c>
      <c r="D313" s="11" t="s">
        <v>315</v>
      </c>
      <c r="E313" s="11" t="s">
        <v>16</v>
      </c>
      <c r="F313" s="14">
        <v>7817833.9699999997</v>
      </c>
      <c r="G313" s="14">
        <v>4159889.79</v>
      </c>
      <c r="H313" s="15">
        <f t="shared" si="4"/>
        <v>3657944.1799999997</v>
      </c>
    </row>
    <row r="314" spans="1:8" ht="38.25" outlineLevel="3" x14ac:dyDescent="0.2">
      <c r="A314" s="13" t="s">
        <v>23</v>
      </c>
      <c r="B314" s="11" t="s">
        <v>311</v>
      </c>
      <c r="C314" s="11" t="s">
        <v>313</v>
      </c>
      <c r="D314" s="11" t="s">
        <v>315</v>
      </c>
      <c r="E314" s="11" t="s">
        <v>24</v>
      </c>
      <c r="F314" s="14">
        <v>30000</v>
      </c>
      <c r="G314" s="14">
        <v>6871.2</v>
      </c>
      <c r="H314" s="15">
        <f t="shared" si="4"/>
        <v>23128.799999999999</v>
      </c>
    </row>
    <row r="315" spans="1:8" ht="51" outlineLevel="3" x14ac:dyDescent="0.2">
      <c r="A315" s="13" t="s">
        <v>17</v>
      </c>
      <c r="B315" s="11" t="s">
        <v>311</v>
      </c>
      <c r="C315" s="11" t="s">
        <v>313</v>
      </c>
      <c r="D315" s="11" t="s">
        <v>315</v>
      </c>
      <c r="E315" s="11" t="s">
        <v>18</v>
      </c>
      <c r="F315" s="14">
        <v>2356935.4900000002</v>
      </c>
      <c r="G315" s="14">
        <v>1026942.73</v>
      </c>
      <c r="H315" s="15">
        <f t="shared" si="4"/>
        <v>1329992.7600000002</v>
      </c>
    </row>
    <row r="316" spans="1:8" outlineLevel="3" x14ac:dyDescent="0.2">
      <c r="A316" s="13" t="s">
        <v>25</v>
      </c>
      <c r="B316" s="11" t="s">
        <v>311</v>
      </c>
      <c r="C316" s="11" t="s">
        <v>313</v>
      </c>
      <c r="D316" s="11" t="s">
        <v>315</v>
      </c>
      <c r="E316" s="11" t="s">
        <v>26</v>
      </c>
      <c r="F316" s="14">
        <v>672639.26</v>
      </c>
      <c r="G316" s="14">
        <v>350695.01</v>
      </c>
      <c r="H316" s="15">
        <f t="shared" si="4"/>
        <v>321944.25</v>
      </c>
    </row>
    <row r="317" spans="1:8" outlineLevel="3" x14ac:dyDescent="0.2">
      <c r="A317" s="13" t="s">
        <v>27</v>
      </c>
      <c r="B317" s="11" t="s">
        <v>311</v>
      </c>
      <c r="C317" s="11" t="s">
        <v>313</v>
      </c>
      <c r="D317" s="11" t="s">
        <v>315</v>
      </c>
      <c r="E317" s="11" t="s">
        <v>28</v>
      </c>
      <c r="F317" s="14">
        <v>409661.48</v>
      </c>
      <c r="G317" s="14">
        <v>203420.99</v>
      </c>
      <c r="H317" s="15">
        <f t="shared" si="4"/>
        <v>206240.49</v>
      </c>
    </row>
    <row r="318" spans="1:8" outlineLevel="1" x14ac:dyDescent="0.2">
      <c r="A318" s="13" t="s">
        <v>47</v>
      </c>
      <c r="B318" s="11" t="s">
        <v>311</v>
      </c>
      <c r="C318" s="11" t="s">
        <v>48</v>
      </c>
      <c r="D318" s="11"/>
      <c r="E318" s="11"/>
      <c r="F318" s="14">
        <v>73300</v>
      </c>
      <c r="G318" s="14">
        <v>24007.5</v>
      </c>
      <c r="H318" s="15">
        <f t="shared" si="4"/>
        <v>49292.5</v>
      </c>
    </row>
    <row r="319" spans="1:8" ht="89.25" outlineLevel="2" x14ac:dyDescent="0.2">
      <c r="A319" s="13" t="s">
        <v>316</v>
      </c>
      <c r="B319" s="11" t="s">
        <v>311</v>
      </c>
      <c r="C319" s="11" t="s">
        <v>48</v>
      </c>
      <c r="D319" s="11" t="s">
        <v>317</v>
      </c>
      <c r="E319" s="11"/>
      <c r="F319" s="14">
        <v>73300</v>
      </c>
      <c r="G319" s="14">
        <v>24007.5</v>
      </c>
      <c r="H319" s="15">
        <f t="shared" si="4"/>
        <v>49292.5</v>
      </c>
    </row>
    <row r="320" spans="1:8" outlineLevel="3" x14ac:dyDescent="0.2">
      <c r="A320" s="13" t="s">
        <v>318</v>
      </c>
      <c r="B320" s="11" t="s">
        <v>311</v>
      </c>
      <c r="C320" s="11" t="s">
        <v>48</v>
      </c>
      <c r="D320" s="11" t="s">
        <v>317</v>
      </c>
      <c r="E320" s="11" t="s">
        <v>319</v>
      </c>
      <c r="F320" s="14">
        <v>73300</v>
      </c>
      <c r="G320" s="14">
        <v>24007.5</v>
      </c>
      <c r="H320" s="15">
        <f t="shared" si="4"/>
        <v>49292.5</v>
      </c>
    </row>
    <row r="321" spans="1:8" ht="25.5" outlineLevel="1" x14ac:dyDescent="0.2">
      <c r="A321" s="13" t="s">
        <v>320</v>
      </c>
      <c r="B321" s="11" t="s">
        <v>311</v>
      </c>
      <c r="C321" s="11" t="s">
        <v>321</v>
      </c>
      <c r="D321" s="11"/>
      <c r="E321" s="11"/>
      <c r="F321" s="14">
        <v>929500</v>
      </c>
      <c r="G321" s="14">
        <v>465000</v>
      </c>
      <c r="H321" s="15">
        <f t="shared" si="4"/>
        <v>464500</v>
      </c>
    </row>
    <row r="322" spans="1:8" ht="63.75" outlineLevel="2" x14ac:dyDescent="0.2">
      <c r="A322" s="13" t="s">
        <v>322</v>
      </c>
      <c r="B322" s="11" t="s">
        <v>311</v>
      </c>
      <c r="C322" s="11" t="s">
        <v>321</v>
      </c>
      <c r="D322" s="11" t="s">
        <v>323</v>
      </c>
      <c r="E322" s="11"/>
      <c r="F322" s="14">
        <v>929500</v>
      </c>
      <c r="G322" s="14">
        <v>465000</v>
      </c>
      <c r="H322" s="15">
        <f t="shared" si="4"/>
        <v>464500</v>
      </c>
    </row>
    <row r="323" spans="1:8" outlineLevel="3" x14ac:dyDescent="0.2">
      <c r="A323" s="13" t="s">
        <v>318</v>
      </c>
      <c r="B323" s="11" t="s">
        <v>311</v>
      </c>
      <c r="C323" s="11" t="s">
        <v>321</v>
      </c>
      <c r="D323" s="11" t="s">
        <v>323</v>
      </c>
      <c r="E323" s="11" t="s">
        <v>319</v>
      </c>
      <c r="F323" s="14">
        <v>929500</v>
      </c>
      <c r="G323" s="14">
        <v>465000</v>
      </c>
      <c r="H323" s="15">
        <f t="shared" si="4"/>
        <v>464500</v>
      </c>
    </row>
    <row r="324" spans="1:8" outlineLevel="1" x14ac:dyDescent="0.2">
      <c r="A324" s="13" t="s">
        <v>131</v>
      </c>
      <c r="B324" s="11" t="s">
        <v>311</v>
      </c>
      <c r="C324" s="11" t="s">
        <v>132</v>
      </c>
      <c r="D324" s="11"/>
      <c r="E324" s="11"/>
      <c r="F324" s="14">
        <v>6683700</v>
      </c>
      <c r="G324" s="14">
        <v>0</v>
      </c>
      <c r="H324" s="15">
        <f t="shared" si="4"/>
        <v>6683700</v>
      </c>
    </row>
    <row r="325" spans="1:8" ht="63.75" outlineLevel="2" x14ac:dyDescent="0.2">
      <c r="A325" s="13" t="s">
        <v>324</v>
      </c>
      <c r="B325" s="11" t="s">
        <v>311</v>
      </c>
      <c r="C325" s="11" t="s">
        <v>132</v>
      </c>
      <c r="D325" s="11" t="s">
        <v>325</v>
      </c>
      <c r="E325" s="11"/>
      <c r="F325" s="14">
        <v>5883700</v>
      </c>
      <c r="G325" s="14">
        <v>0</v>
      </c>
      <c r="H325" s="15">
        <f t="shared" si="4"/>
        <v>5883700</v>
      </c>
    </row>
    <row r="326" spans="1:8" outlineLevel="3" x14ac:dyDescent="0.2">
      <c r="A326" s="13" t="s">
        <v>83</v>
      </c>
      <c r="B326" s="11" t="s">
        <v>311</v>
      </c>
      <c r="C326" s="11" t="s">
        <v>132</v>
      </c>
      <c r="D326" s="11" t="s">
        <v>325</v>
      </c>
      <c r="E326" s="11" t="s">
        <v>84</v>
      </c>
      <c r="F326" s="14">
        <v>5883700</v>
      </c>
      <c r="G326" s="14">
        <v>0</v>
      </c>
      <c r="H326" s="15">
        <f t="shared" si="4"/>
        <v>5883700</v>
      </c>
    </row>
    <row r="327" spans="1:8" ht="76.5" outlineLevel="2" x14ac:dyDescent="0.2">
      <c r="A327" s="13" t="s">
        <v>326</v>
      </c>
      <c r="B327" s="11" t="s">
        <v>311</v>
      </c>
      <c r="C327" s="11" t="s">
        <v>132</v>
      </c>
      <c r="D327" s="11" t="s">
        <v>327</v>
      </c>
      <c r="E327" s="11"/>
      <c r="F327" s="14">
        <v>800000</v>
      </c>
      <c r="G327" s="14">
        <v>0</v>
      </c>
      <c r="H327" s="15">
        <f t="shared" si="4"/>
        <v>800000</v>
      </c>
    </row>
    <row r="328" spans="1:8" outlineLevel="3" x14ac:dyDescent="0.2">
      <c r="A328" s="13" t="s">
        <v>83</v>
      </c>
      <c r="B328" s="11" t="s">
        <v>311</v>
      </c>
      <c r="C328" s="11" t="s">
        <v>132</v>
      </c>
      <c r="D328" s="11" t="s">
        <v>327</v>
      </c>
      <c r="E328" s="11" t="s">
        <v>84</v>
      </c>
      <c r="F328" s="14">
        <v>800000</v>
      </c>
      <c r="G328" s="14">
        <v>0</v>
      </c>
      <c r="H328" s="15">
        <f t="shared" si="4"/>
        <v>800000</v>
      </c>
    </row>
    <row r="329" spans="1:8" ht="38.25" outlineLevel="1" x14ac:dyDescent="0.2">
      <c r="A329" s="13" t="s">
        <v>328</v>
      </c>
      <c r="B329" s="11" t="s">
        <v>311</v>
      </c>
      <c r="C329" s="11" t="s">
        <v>329</v>
      </c>
      <c r="D329" s="11"/>
      <c r="E329" s="11"/>
      <c r="F329" s="14">
        <v>40116850</v>
      </c>
      <c r="G329" s="14">
        <v>27229890</v>
      </c>
      <c r="H329" s="15">
        <f t="shared" si="4"/>
        <v>12886960</v>
      </c>
    </row>
    <row r="330" spans="1:8" ht="127.5" outlineLevel="2" x14ac:dyDescent="0.2">
      <c r="A330" s="16" t="s">
        <v>330</v>
      </c>
      <c r="B330" s="11" t="s">
        <v>311</v>
      </c>
      <c r="C330" s="11" t="s">
        <v>329</v>
      </c>
      <c r="D330" s="11" t="s">
        <v>331</v>
      </c>
      <c r="E330" s="11"/>
      <c r="F330" s="14">
        <v>22745550</v>
      </c>
      <c r="G330" s="14">
        <v>18544290</v>
      </c>
      <c r="H330" s="15">
        <f t="shared" si="4"/>
        <v>4201260</v>
      </c>
    </row>
    <row r="331" spans="1:8" ht="25.5" outlineLevel="3" x14ac:dyDescent="0.2">
      <c r="A331" s="13" t="s">
        <v>332</v>
      </c>
      <c r="B331" s="11" t="s">
        <v>311</v>
      </c>
      <c r="C331" s="11" t="s">
        <v>329</v>
      </c>
      <c r="D331" s="11" t="s">
        <v>331</v>
      </c>
      <c r="E331" s="11" t="s">
        <v>333</v>
      </c>
      <c r="F331" s="14">
        <v>22745550</v>
      </c>
      <c r="G331" s="14">
        <v>18544290</v>
      </c>
      <c r="H331" s="15">
        <f t="shared" si="4"/>
        <v>4201260</v>
      </c>
    </row>
    <row r="332" spans="1:8" ht="178.5" outlineLevel="2" x14ac:dyDescent="0.2">
      <c r="A332" s="16" t="s">
        <v>334</v>
      </c>
      <c r="B332" s="11" t="s">
        <v>311</v>
      </c>
      <c r="C332" s="11" t="s">
        <v>329</v>
      </c>
      <c r="D332" s="11" t="s">
        <v>335</v>
      </c>
      <c r="E332" s="11"/>
      <c r="F332" s="14">
        <v>17371300</v>
      </c>
      <c r="G332" s="14">
        <v>8685600</v>
      </c>
      <c r="H332" s="15">
        <f t="shared" si="4"/>
        <v>8685700</v>
      </c>
    </row>
    <row r="333" spans="1:8" ht="25.5" outlineLevel="3" x14ac:dyDescent="0.2">
      <c r="A333" s="13" t="s">
        <v>332</v>
      </c>
      <c r="B333" s="11" t="s">
        <v>311</v>
      </c>
      <c r="C333" s="11" t="s">
        <v>329</v>
      </c>
      <c r="D333" s="11" t="s">
        <v>335</v>
      </c>
      <c r="E333" s="11" t="s">
        <v>333</v>
      </c>
      <c r="F333" s="14">
        <v>17371300</v>
      </c>
      <c r="G333" s="14">
        <v>8685600</v>
      </c>
      <c r="H333" s="15">
        <f t="shared" ref="H333:H357" si="5">F333-G333</f>
        <v>8685700</v>
      </c>
    </row>
    <row r="334" spans="1:8" ht="25.5" outlineLevel="1" x14ac:dyDescent="0.2">
      <c r="A334" s="13" t="s">
        <v>336</v>
      </c>
      <c r="B334" s="11" t="s">
        <v>311</v>
      </c>
      <c r="C334" s="11" t="s">
        <v>337</v>
      </c>
      <c r="D334" s="11"/>
      <c r="E334" s="11"/>
      <c r="F334" s="14">
        <v>30507588.199999999</v>
      </c>
      <c r="G334" s="14">
        <v>2626500</v>
      </c>
      <c r="H334" s="15">
        <f t="shared" si="5"/>
        <v>27881088.199999999</v>
      </c>
    </row>
    <row r="335" spans="1:8" ht="140.25" outlineLevel="2" x14ac:dyDescent="0.2">
      <c r="A335" s="16" t="s">
        <v>338</v>
      </c>
      <c r="B335" s="11" t="s">
        <v>311</v>
      </c>
      <c r="C335" s="11" t="s">
        <v>337</v>
      </c>
      <c r="D335" s="11" t="s">
        <v>339</v>
      </c>
      <c r="E335" s="11"/>
      <c r="F335" s="14">
        <v>25203922.199999999</v>
      </c>
      <c r="G335" s="14">
        <v>1981000</v>
      </c>
      <c r="H335" s="15">
        <f t="shared" si="5"/>
        <v>23222922.199999999</v>
      </c>
    </row>
    <row r="336" spans="1:8" outlineLevel="3" x14ac:dyDescent="0.2">
      <c r="A336" s="13" t="s">
        <v>83</v>
      </c>
      <c r="B336" s="11" t="s">
        <v>311</v>
      </c>
      <c r="C336" s="11" t="s">
        <v>337</v>
      </c>
      <c r="D336" s="11" t="s">
        <v>339</v>
      </c>
      <c r="E336" s="11" t="s">
        <v>84</v>
      </c>
      <c r="F336" s="14">
        <v>25203922.199999999</v>
      </c>
      <c r="G336" s="14">
        <v>1981000</v>
      </c>
      <c r="H336" s="15">
        <f t="shared" si="5"/>
        <v>23222922.199999999</v>
      </c>
    </row>
    <row r="337" spans="1:8" ht="63.75" outlineLevel="2" x14ac:dyDescent="0.2">
      <c r="A337" s="13" t="s">
        <v>340</v>
      </c>
      <c r="B337" s="11" t="s">
        <v>311</v>
      </c>
      <c r="C337" s="11" t="s">
        <v>337</v>
      </c>
      <c r="D337" s="11" t="s">
        <v>341</v>
      </c>
      <c r="E337" s="11"/>
      <c r="F337" s="14">
        <v>4658166</v>
      </c>
      <c r="G337" s="14">
        <v>0</v>
      </c>
      <c r="H337" s="15">
        <f t="shared" si="5"/>
        <v>4658166</v>
      </c>
    </row>
    <row r="338" spans="1:8" outlineLevel="3" x14ac:dyDescent="0.2">
      <c r="A338" s="13" t="s">
        <v>83</v>
      </c>
      <c r="B338" s="11" t="s">
        <v>311</v>
      </c>
      <c r="C338" s="11" t="s">
        <v>337</v>
      </c>
      <c r="D338" s="11" t="s">
        <v>341</v>
      </c>
      <c r="E338" s="11" t="s">
        <v>84</v>
      </c>
      <c r="F338" s="14">
        <v>4658166</v>
      </c>
      <c r="G338" s="14">
        <v>0</v>
      </c>
      <c r="H338" s="15">
        <f t="shared" si="5"/>
        <v>4658166</v>
      </c>
    </row>
    <row r="339" spans="1:8" ht="76.5" outlineLevel="2" x14ac:dyDescent="0.2">
      <c r="A339" s="13" t="s">
        <v>342</v>
      </c>
      <c r="B339" s="11" t="s">
        <v>311</v>
      </c>
      <c r="C339" s="11" t="s">
        <v>337</v>
      </c>
      <c r="D339" s="11" t="s">
        <v>343</v>
      </c>
      <c r="E339" s="11"/>
      <c r="F339" s="14">
        <v>645500</v>
      </c>
      <c r="G339" s="14">
        <v>645500</v>
      </c>
      <c r="H339" s="15">
        <f t="shared" si="5"/>
        <v>0</v>
      </c>
    </row>
    <row r="340" spans="1:8" outlineLevel="3" x14ac:dyDescent="0.2">
      <c r="A340" s="13" t="s">
        <v>83</v>
      </c>
      <c r="B340" s="11" t="s">
        <v>311</v>
      </c>
      <c r="C340" s="11" t="s">
        <v>337</v>
      </c>
      <c r="D340" s="11" t="s">
        <v>343</v>
      </c>
      <c r="E340" s="11" t="s">
        <v>84</v>
      </c>
      <c r="F340" s="14">
        <v>645500</v>
      </c>
      <c r="G340" s="14">
        <v>645500</v>
      </c>
      <c r="H340" s="15">
        <f t="shared" si="5"/>
        <v>0</v>
      </c>
    </row>
    <row r="341" spans="1:8" x14ac:dyDescent="0.2">
      <c r="A341" s="13" t="s">
        <v>344</v>
      </c>
      <c r="B341" s="11" t="s">
        <v>345</v>
      </c>
      <c r="C341" s="11"/>
      <c r="D341" s="11"/>
      <c r="E341" s="11"/>
      <c r="F341" s="14">
        <v>2006016</v>
      </c>
      <c r="G341" s="14">
        <v>940486.12</v>
      </c>
      <c r="H341" s="15">
        <f t="shared" si="5"/>
        <v>1065529.8799999999</v>
      </c>
    </row>
    <row r="342" spans="1:8" ht="51" outlineLevel="1" x14ac:dyDescent="0.2">
      <c r="A342" s="13" t="s">
        <v>312</v>
      </c>
      <c r="B342" s="11" t="s">
        <v>345</v>
      </c>
      <c r="C342" s="11" t="s">
        <v>313</v>
      </c>
      <c r="D342" s="11"/>
      <c r="E342" s="11"/>
      <c r="F342" s="14">
        <v>2006016</v>
      </c>
      <c r="G342" s="14">
        <v>940486.12</v>
      </c>
      <c r="H342" s="15">
        <f t="shared" si="5"/>
        <v>1065529.8799999999</v>
      </c>
    </row>
    <row r="343" spans="1:8" ht="63.75" outlineLevel="2" x14ac:dyDescent="0.2">
      <c r="A343" s="13" t="s">
        <v>346</v>
      </c>
      <c r="B343" s="11" t="s">
        <v>345</v>
      </c>
      <c r="C343" s="11" t="s">
        <v>313</v>
      </c>
      <c r="D343" s="11" t="s">
        <v>347</v>
      </c>
      <c r="E343" s="11"/>
      <c r="F343" s="14">
        <v>2006016</v>
      </c>
      <c r="G343" s="14">
        <v>940486.12</v>
      </c>
      <c r="H343" s="15">
        <f t="shared" si="5"/>
        <v>1065529.8799999999</v>
      </c>
    </row>
    <row r="344" spans="1:8" ht="25.5" outlineLevel="3" x14ac:dyDescent="0.2">
      <c r="A344" s="13" t="s">
        <v>15</v>
      </c>
      <c r="B344" s="11" t="s">
        <v>345</v>
      </c>
      <c r="C344" s="11" t="s">
        <v>313</v>
      </c>
      <c r="D344" s="11" t="s">
        <v>347</v>
      </c>
      <c r="E344" s="11" t="s">
        <v>16</v>
      </c>
      <c r="F344" s="14">
        <v>1465169</v>
      </c>
      <c r="G344" s="14">
        <v>709697.91</v>
      </c>
      <c r="H344" s="15">
        <f t="shared" si="5"/>
        <v>755471.09</v>
      </c>
    </row>
    <row r="345" spans="1:8" ht="51" outlineLevel="3" x14ac:dyDescent="0.2">
      <c r="A345" s="13" t="s">
        <v>17</v>
      </c>
      <c r="B345" s="11" t="s">
        <v>345</v>
      </c>
      <c r="C345" s="11" t="s">
        <v>313</v>
      </c>
      <c r="D345" s="11" t="s">
        <v>347</v>
      </c>
      <c r="E345" s="11" t="s">
        <v>18</v>
      </c>
      <c r="F345" s="14">
        <v>442481</v>
      </c>
      <c r="G345" s="14">
        <v>197934.21</v>
      </c>
      <c r="H345" s="15">
        <f t="shared" si="5"/>
        <v>244546.79</v>
      </c>
    </row>
    <row r="346" spans="1:8" outlineLevel="3" x14ac:dyDescent="0.2">
      <c r="A346" s="13" t="s">
        <v>25</v>
      </c>
      <c r="B346" s="11" t="s">
        <v>345</v>
      </c>
      <c r="C346" s="11" t="s">
        <v>313</v>
      </c>
      <c r="D346" s="11" t="s">
        <v>347</v>
      </c>
      <c r="E346" s="11" t="s">
        <v>26</v>
      </c>
      <c r="F346" s="14">
        <v>98366</v>
      </c>
      <c r="G346" s="14">
        <v>32854</v>
      </c>
      <c r="H346" s="15">
        <f t="shared" si="5"/>
        <v>65512</v>
      </c>
    </row>
    <row r="347" spans="1:8" x14ac:dyDescent="0.2">
      <c r="A347" s="13" t="s">
        <v>348</v>
      </c>
      <c r="B347" s="11" t="s">
        <v>349</v>
      </c>
      <c r="C347" s="11"/>
      <c r="D347" s="11"/>
      <c r="E347" s="11"/>
      <c r="F347" s="14">
        <v>2711127</v>
      </c>
      <c r="G347" s="14">
        <v>1305157.72</v>
      </c>
      <c r="H347" s="15">
        <f t="shared" si="5"/>
        <v>1405969.28</v>
      </c>
    </row>
    <row r="348" spans="1:8" ht="51" outlineLevel="1" x14ac:dyDescent="0.2">
      <c r="A348" s="13" t="s">
        <v>350</v>
      </c>
      <c r="B348" s="11" t="s">
        <v>349</v>
      </c>
      <c r="C348" s="11" t="s">
        <v>351</v>
      </c>
      <c r="D348" s="11"/>
      <c r="E348" s="11"/>
      <c r="F348" s="14">
        <v>2711127</v>
      </c>
      <c r="G348" s="14">
        <v>1305157.72</v>
      </c>
      <c r="H348" s="15">
        <f t="shared" si="5"/>
        <v>1405969.28</v>
      </c>
    </row>
    <row r="349" spans="1:8" ht="51" outlineLevel="2" x14ac:dyDescent="0.2">
      <c r="A349" s="13" t="s">
        <v>352</v>
      </c>
      <c r="B349" s="11" t="s">
        <v>349</v>
      </c>
      <c r="C349" s="11" t="s">
        <v>351</v>
      </c>
      <c r="D349" s="11" t="s">
        <v>353</v>
      </c>
      <c r="E349" s="11"/>
      <c r="F349" s="14">
        <v>829546.5</v>
      </c>
      <c r="G349" s="14">
        <v>456791.65</v>
      </c>
      <c r="H349" s="15">
        <f t="shared" si="5"/>
        <v>372754.85</v>
      </c>
    </row>
    <row r="350" spans="1:8" ht="25.5" outlineLevel="3" x14ac:dyDescent="0.2">
      <c r="A350" s="13" t="s">
        <v>15</v>
      </c>
      <c r="B350" s="11" t="s">
        <v>349</v>
      </c>
      <c r="C350" s="11" t="s">
        <v>351</v>
      </c>
      <c r="D350" s="11" t="s">
        <v>353</v>
      </c>
      <c r="E350" s="11" t="s">
        <v>16</v>
      </c>
      <c r="F350" s="14">
        <v>490435</v>
      </c>
      <c r="G350" s="14">
        <v>245842.91</v>
      </c>
      <c r="H350" s="15">
        <f t="shared" si="5"/>
        <v>244592.09</v>
      </c>
    </row>
    <row r="351" spans="1:8" ht="38.25" outlineLevel="3" x14ac:dyDescent="0.2">
      <c r="A351" s="13" t="s">
        <v>23</v>
      </c>
      <c r="B351" s="11" t="s">
        <v>349</v>
      </c>
      <c r="C351" s="11" t="s">
        <v>351</v>
      </c>
      <c r="D351" s="11" t="s">
        <v>353</v>
      </c>
      <c r="E351" s="11" t="s">
        <v>24</v>
      </c>
      <c r="F351" s="14">
        <v>6000</v>
      </c>
      <c r="G351" s="14">
        <v>0</v>
      </c>
      <c r="H351" s="15">
        <f t="shared" si="5"/>
        <v>6000</v>
      </c>
    </row>
    <row r="352" spans="1:8" ht="51" outlineLevel="3" x14ac:dyDescent="0.2">
      <c r="A352" s="13" t="s">
        <v>17</v>
      </c>
      <c r="B352" s="11" t="s">
        <v>349</v>
      </c>
      <c r="C352" s="11" t="s">
        <v>351</v>
      </c>
      <c r="D352" s="11" t="s">
        <v>353</v>
      </c>
      <c r="E352" s="11" t="s">
        <v>18</v>
      </c>
      <c r="F352" s="14">
        <v>148111.5</v>
      </c>
      <c r="G352" s="14">
        <v>55978.74</v>
      </c>
      <c r="H352" s="15">
        <f t="shared" si="5"/>
        <v>92132.760000000009</v>
      </c>
    </row>
    <row r="353" spans="1:8" outlineLevel="3" x14ac:dyDescent="0.2">
      <c r="A353" s="13" t="s">
        <v>25</v>
      </c>
      <c r="B353" s="11" t="s">
        <v>349</v>
      </c>
      <c r="C353" s="11" t="s">
        <v>351</v>
      </c>
      <c r="D353" s="11" t="s">
        <v>353</v>
      </c>
      <c r="E353" s="11" t="s">
        <v>26</v>
      </c>
      <c r="F353" s="14">
        <v>185000</v>
      </c>
      <c r="G353" s="14">
        <v>154970</v>
      </c>
      <c r="H353" s="15">
        <f t="shared" si="5"/>
        <v>30030</v>
      </c>
    </row>
    <row r="354" spans="1:8" ht="38.25" outlineLevel="2" x14ac:dyDescent="0.2">
      <c r="A354" s="13" t="s">
        <v>354</v>
      </c>
      <c r="B354" s="11" t="s">
        <v>349</v>
      </c>
      <c r="C354" s="11" t="s">
        <v>351</v>
      </c>
      <c r="D354" s="11" t="s">
        <v>355</v>
      </c>
      <c r="E354" s="11"/>
      <c r="F354" s="14">
        <v>1881580.5</v>
      </c>
      <c r="G354" s="14">
        <v>848366.07</v>
      </c>
      <c r="H354" s="15">
        <f t="shared" si="5"/>
        <v>1033214.43</v>
      </c>
    </row>
    <row r="355" spans="1:8" ht="25.5" outlineLevel="3" x14ac:dyDescent="0.2">
      <c r="A355" s="13" t="s">
        <v>15</v>
      </c>
      <c r="B355" s="11" t="s">
        <v>349</v>
      </c>
      <c r="C355" s="11" t="s">
        <v>351</v>
      </c>
      <c r="D355" s="11" t="s">
        <v>355</v>
      </c>
      <c r="E355" s="11" t="s">
        <v>16</v>
      </c>
      <c r="F355" s="14">
        <v>1445146</v>
      </c>
      <c r="G355" s="14">
        <v>664950.38</v>
      </c>
      <c r="H355" s="15">
        <f t="shared" si="5"/>
        <v>780195.62</v>
      </c>
    </row>
    <row r="356" spans="1:8" ht="51" outlineLevel="3" x14ac:dyDescent="0.2">
      <c r="A356" s="13" t="s">
        <v>17</v>
      </c>
      <c r="B356" s="11" t="s">
        <v>349</v>
      </c>
      <c r="C356" s="11" t="s">
        <v>351</v>
      </c>
      <c r="D356" s="11" t="s">
        <v>355</v>
      </c>
      <c r="E356" s="11" t="s">
        <v>18</v>
      </c>
      <c r="F356" s="14">
        <v>436434.5</v>
      </c>
      <c r="G356" s="14">
        <v>183415.69</v>
      </c>
      <c r="H356" s="15">
        <f t="shared" si="5"/>
        <v>253018.81</v>
      </c>
    </row>
    <row r="357" spans="1:8" x14ac:dyDescent="0.2">
      <c r="A357" s="17" t="s">
        <v>356</v>
      </c>
      <c r="B357" s="18"/>
      <c r="C357" s="18"/>
      <c r="D357" s="18"/>
      <c r="E357" s="18"/>
      <c r="F357" s="19">
        <v>898416538.75999999</v>
      </c>
      <c r="G357" s="19">
        <v>431965300.41000003</v>
      </c>
      <c r="H357" s="15">
        <f t="shared" si="5"/>
        <v>466451238.34999996</v>
      </c>
    </row>
  </sheetData>
  <mergeCells count="5">
    <mergeCell ref="A1:F1"/>
    <mergeCell ref="A6:H6"/>
    <mergeCell ref="A7:G7"/>
    <mergeCell ref="A8:G8"/>
    <mergeCell ref="A9:G9"/>
  </mergeCells>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Бюджет</vt:lpstr>
      <vt:lpstr>Бюджет!APPT</vt:lpstr>
      <vt:lpstr>Бюджет!FIO</vt:lpstr>
      <vt:lpstr>Бюджет!LAST_CELL</vt:lpstr>
      <vt:lpstr>Бюджет!SIGN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rep:2.56.0.235</dc:description>
  <cp:lastModifiedBy>User</cp:lastModifiedBy>
  <dcterms:created xsi:type="dcterms:W3CDTF">2024-07-12T06:05:14Z</dcterms:created>
  <dcterms:modified xsi:type="dcterms:W3CDTF">2024-07-12T06:51:50Z</dcterms:modified>
</cp:coreProperties>
</file>