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Почта\Отчет об исполнении бюджета полугодие 2024\"/>
    </mc:Choice>
  </mc:AlternateContent>
  <bookViews>
    <workbookView xWindow="360" yWindow="270" windowWidth="14940" windowHeight="9150"/>
  </bookViews>
  <sheets>
    <sheet name="Бюджет" sheetId="1" r:id="rId1"/>
  </sheets>
  <definedNames>
    <definedName name="APPT" localSheetId="0">Бюджет!$A$19</definedName>
    <definedName name="FIO" localSheetId="0">Бюджет!$F$19</definedName>
    <definedName name="LAST_CELL" localSheetId="0">Бюджет!$J$362</definedName>
    <definedName name="SIGN" localSheetId="0">Бюджет!$A$19:$H$20</definedName>
  </definedNames>
  <calcPr calcId="152511"/>
</workbook>
</file>

<file path=xl/calcChain.xml><?xml version="1.0" encoding="utf-8"?>
<calcChain xmlns="http://schemas.openxmlformats.org/spreadsheetml/2006/main">
  <c r="H13" i="1" l="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12" i="1"/>
</calcChain>
</file>

<file path=xl/sharedStrings.xml><?xml version="1.0" encoding="utf-8"?>
<sst xmlns="http://schemas.openxmlformats.org/spreadsheetml/2006/main" count="1520" uniqueCount="359">
  <si>
    <t>Финансовое управление администрации Тасеевского района</t>
  </si>
  <si>
    <t>руб.</t>
  </si>
  <si>
    <t>Наименование кода</t>
  </si>
  <si>
    <t>КВСР</t>
  </si>
  <si>
    <t>КФСР</t>
  </si>
  <si>
    <t>КЦСР</t>
  </si>
  <si>
    <t>КВР</t>
  </si>
  <si>
    <t>Ассигнования ПБС 2024 год</t>
  </si>
  <si>
    <t>Расход по ЛС</t>
  </si>
  <si>
    <t>Администрация Тасеевского района</t>
  </si>
  <si>
    <t>005</t>
  </si>
  <si>
    <t>Функционирование высшего должностного лица субъекта Российской Федерации и муниципального образования</t>
  </si>
  <si>
    <t>0102</t>
  </si>
  <si>
    <t>Глава муниципального образования в рамках непрограммных расходов</t>
  </si>
  <si>
    <t>8610000220</t>
  </si>
  <si>
    <t>Фонд оплаты труда государственных (муниципальных) органов</t>
  </si>
  <si>
    <t>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</si>
  <si>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</si>
  <si>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</si>
  <si>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</si>
  <si>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0104</t>
  </si>
  <si>
    <t>Руководство и управление в сфере установленных функций центрального аппарата иных органов в рамках непрограммных расходов</t>
  </si>
  <si>
    <t>8610000210</t>
  </si>
  <si>
    <t>Иные выплаты персоналу государственных (муниципальных) органов, за исключением фонда оплаты труда</t>
  </si>
  <si>
    <t>122</t>
  </si>
  <si>
    <t>Прочая закупка товаров, работ и услуг</t>
  </si>
  <si>
    <t>244</t>
  </si>
  <si>
    <t>Закупка энергетических ресурсов</t>
  </si>
  <si>
    <t>247</t>
  </si>
  <si>
    <t>Уплата иных платежей</t>
  </si>
  <si>
    <t>853</t>
  </si>
  <si>
    <t>Расходы на содержание специализированного жилищного фонда в рамках непрограммых расходов</t>
  </si>
  <si>
    <t>8610000230</t>
  </si>
  <si>
    <t>Закупка товаров, работ и услуг в целях капитального ремонта государственного (муниципального) имущества</t>
  </si>
  <si>
    <t>243</t>
  </si>
  <si>
    <t>Расходы бюджетов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отдельных органов исполнительной власти</t>
  </si>
  <si>
    <t>9120076040</t>
  </si>
  <si>
    <t>Судебная система</t>
  </si>
  <si>
    <t>0105</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</si>
  <si>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отдельных органов исполнительной власти</t>
  </si>
  <si>
    <t>9120051200</t>
  </si>
  <si>
    <t>Резервные фонды</t>
  </si>
  <si>
    <t>0111</t>
  </si>
  <si>
    <t>Резервный фонд Администрации Тасеевского района в рамках непрограммных расходов отдельных органов исполнительной власти</t>
  </si>
  <si>
    <t>9120010110</t>
  </si>
  <si>
    <t>Резервные средства</t>
  </si>
  <si>
    <t>870</t>
  </si>
  <si>
    <t>Другие общегосударственные вопросы</t>
  </si>
  <si>
    <t>0113</t>
  </si>
  <si>
    <t>Обеспечение жилыми помещениями детей-сирот и детей, оставшихся без попечения родителей, лиц из их числа детей- сирот детей оставшихся без попечения родителей за счет средств краевого бюджета в рамках подпрограммы «Поддержка детей-сирот, расширение практики применения семейных форм воспитания» муниципальной программы «Развитие образования в Тасеевском районе»</t>
  </si>
  <si>
    <t>0150075870</t>
  </si>
  <si>
    <t>Управление муниципальным имуществом в рамках отдельных мероприятий муниципальной программы "Управление муниципальными финансами (ресурсами)</t>
  </si>
  <si>
    <t>0290000780</t>
  </si>
  <si>
    <t>Обеспечение деятельности (оказание услуг) учреждений в рамках подпрограммы "Развитие архивного дела в Тасеевском районе» муниципальной программы "Развитие культуры в Тасеевском районе "</t>
  </si>
  <si>
    <t>0420000610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</si>
  <si>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</si>
  <si>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</si>
  <si>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</si>
  <si>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</si>
  <si>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</si>
  <si>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</si>
  <si>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Расходы бюджетов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рамках подпрограммы «Развитие архивного дела в Тасеевском районе» муниципальной программы "Развитие культуры в Тасеевском районе "</t>
  </si>
  <si>
    <t>0420075190</t>
  </si>
  <si>
    <t>Организация проведения мероприятий по отлову, учету, содержанию и иному обращению с безнадзорными домашними животными в рамках отдельных мероприятий муниципальной программы "Развитие сельского хозяйства и регулирование рынков сельскохозяйственной продукции, сырья и продовольствия"</t>
  </si>
  <si>
    <t>0690075180</t>
  </si>
  <si>
    <t>Содействие развитию гражданского общества и поддержка общественных инициатив граждан в рамках отдельных мероприятий муниципальной программы " Содействие развитию гражданского общества в Тасеевском районе"</t>
  </si>
  <si>
    <t>1290000740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</si>
  <si>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</si>
  <si>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</si>
  <si>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Расходы бюджетов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рамках непрограммных расходов отдельных органов исполнительной власти</t>
  </si>
  <si>
    <t>9120074290</t>
  </si>
  <si>
    <t>Расходы бюджетов муниципальных образований края на реализацию Закона края от 8 июля 2021 № 11-5284 «О наделении органов местного самоуправления муниципальных районов, муниципальных округов и городских округов края отдельными государственными полномочиями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рамках непрограммных расходов органов испонительной власти</t>
  </si>
  <si>
    <t>9120078460</t>
  </si>
  <si>
    <t>Обеспечение деятельности (оказание услуг) учреждений в рамках прочих непрограммных расходов</t>
  </si>
  <si>
    <t>9210000610</t>
  </si>
  <si>
    <t>Уплата прочих налогов, сборов</t>
  </si>
  <si>
    <t>852</t>
  </si>
  <si>
    <t>Защита населения и территории от чрезвычайных ситуаций природного и техногенного характера, пожарная безопасность</t>
  </si>
  <si>
    <t>0310</t>
  </si>
  <si>
    <t>Выполнение функций органа повседневного управления территориальной подсистемой единой государственной системы предупреждения и ликвидации чрезвычайных ситуаций на территории района в рамках отдельных мероприятий муниципальной программы Тасеевского района "Защита населения и территории Тасеевского района от чрезвычайных ситуаций природного и техногенного характера"</t>
  </si>
  <si>
    <t>1190000610</t>
  </si>
  <si>
    <t>Предоставление иных межбюджетных трансфертов бюджетам сельских поселений на развитие и модернизацию системы защиты населения и территорий Тасеевского района от чрезвычайных ситуаций природного и техногенного характерав рамках отдельных мероприятий муниципальной программы "Защита населения и территорий Тасеевского района от чрезвычайных ситуаций природного и техногенного характера"</t>
  </si>
  <si>
    <t>1190074120</t>
  </si>
  <si>
    <t>Иные межбюджетные трансферты</t>
  </si>
  <si>
    <t>540</t>
  </si>
  <si>
    <t>Расходы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отдельных мероприятий муниципальной программы Тасеевского района "Защита населения и территории Тасеевского района от чрезвычайных ситуаций природного и техногенного характера"</t>
  </si>
  <si>
    <t>11900S4130</t>
  </si>
  <si>
    <t>Приобретение автономных дымовых пожарных извещателей отдельным категориям граждан в целях оснащения ими жилых помещений в рамках отдельных мероприятий муниципальной программы Тасеевского района "Защита от чрезвычайных ситуаций природного и техногенного характера и обеспечение безопасности населения и территории Тасеевского района"</t>
  </si>
  <si>
    <t>11900S6750</t>
  </si>
  <si>
    <t>Другие вопросы в области национальной безопасности и правоохранительной деятельности</t>
  </si>
  <si>
    <t>0314</t>
  </si>
  <si>
    <t>Мероприятия по профилактике правонарушений на территории Тасеевского района в рамках подпрограммы "Профилактика правонарушений и предупреждение преступлений на территории Тасеевского района " муниципальной программы «Защита населения и территорий Тасеевского района от чрезвычайных ситуаций природного и техногенного характера и обеспечение безопасности населения и территории Тасеевского района»</t>
  </si>
  <si>
    <t>1110000750</t>
  </si>
  <si>
    <t>Субсидии бюджетным учреждениям на иные цели</t>
  </si>
  <si>
    <t>612</t>
  </si>
  <si>
    <t>Сельское хозяйство и рыболовство</t>
  </si>
  <si>
    <t>0405</t>
  </si>
  <si>
    <t>Подведение итогов сельскохозяйственного года в рамках отдельных мероприятий муниципальной программы Тасеевского района" Развитие сельского хозяйства и регулирование рынков сельскохозяйственной продукции, сырья и продовольствия"</t>
  </si>
  <si>
    <t>0690000720</t>
  </si>
  <si>
    <t>Выполнение отдельных государственных полномочий по решению вопросов поддержки сельскохозяйственного производства в рамках отдельных мероприятий муниципальной программы "Развитие сельского хозяйства и регулирование рынков сельскохозяйственной продукции, сырья и продовольствия "</t>
  </si>
  <si>
    <t>0690075170</t>
  </si>
  <si>
    <t>Транспорт</t>
  </si>
  <si>
    <t>0408</t>
  </si>
  <si>
    <t>Предоставление субсидий из бюджета Тасеевского района юридическим лицам (за исключением государственных и муниципальных учреждений) и индивидуальным предпринимателям в целях возмещения недополученных доходов, возникающих в связи с регулярными перевозками пассажиров автомобильным транспортом на маршрутах с небольшой интенсивностью пассажиропотока по муниципальным маршрутам в границах муниципального образования Тасеевский район в рамках отдельных мероприятий муниципальной программы "Развитие транспортной системы в Тасеевском районе"</t>
  </si>
  <si>
    <t>0990000420</t>
  </si>
  <si>
    <t>Дорожное хозяйство (дорожные фонды)</t>
  </si>
  <si>
    <t>0409</t>
  </si>
  <si>
    <t>Осуществление дорожной деятельности в отношении автомобильных дорог общего пользования местного значения муниципального образования Тасеевский район по направлению содержание автодорог общего пользования местного значения муниципального образования Тасеевский район по направлению содержание автодорог общего пользования местного значения в рамках подпрограммы " Обеспечение сохранности и модернизации автомобильных дорог Тасеевского района" муниципальной программы "Развитие транспортной системы в Тасеевском районе"</t>
  </si>
  <si>
    <t>0910000530</t>
  </si>
  <si>
    <t>Связь и информатика</t>
  </si>
  <si>
    <t>0410</t>
  </si>
  <si>
    <t>Cоздание условий для развития услуг связи в малочисленных и труднодоступных населенных пунктах Красноярского края в рамках одельных мероприятий муниципальной программы "Управление муниципальными финансами (ресурсами)</t>
  </si>
  <si>
    <t>029D276450</t>
  </si>
  <si>
    <t>Другие вопросы в области национальной экономики</t>
  </si>
  <si>
    <t>0412</t>
  </si>
  <si>
    <t>Расходы на проведение мероприятий по уничтожению сорняков дикорастущей конопли в рамках отдельных мероприятий муниципальной программы "Развитие сельского хозяйства и регулирование рынков сельскохозяйственной продукции, сырья и продовольствия"</t>
  </si>
  <si>
    <t>0690000730</t>
  </si>
  <si>
    <t>Предоставление субсидий субъектам малого и среднего предпринимательства и физическим лицам, применяющим специальный налоговый режим «Налог на профессиональный доход» на возмещение затрат при осуществлении предпринимательской деятельности в рамках подпрограммы "Финансовая и имущественная поддержка субъектов малого и среднего предпринимательства, а также физических лиц, не являющихся индивидуальными предпринимателями и применяющих специальный налоговый режим "Налог на профессиональный доход" муниципальной программы" Развитие малого и среднего предпринимательства на территории Тасеевского района"</t>
  </si>
  <si>
    <t>13100S6070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</si>
  <si>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</si>
  <si>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</si>
  <si>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Предоставление грантов в форме субсидий субъектам малого и среднего предпринимательства на начало ведения предпринимательской деятельности в рамках подпрограммы "Финансовая и имущественная поддержка субъектов малого и среднего предпринимательства, а также физических лиц, не являющихся индивидуальными предпринимателями и применяющих специальный налоговый режим "Налог на профессиональный доход" муниципальной программы" Развитие малого и среднего предпринимательства на территории Тасеевского района"</t>
  </si>
  <si>
    <t>13100S6680</t>
  </si>
  <si>
    <t>Популяризация социального предпринимательства в рамках подпрограммы "Популяризация социального предпринимательства" муниципальной программы "Развитие малого и среднего предпринимательства на территории Тасеевского района"</t>
  </si>
  <si>
    <t>1320000460</t>
  </si>
  <si>
    <t>Коммунальное хозяйство</t>
  </si>
  <si>
    <t>0502</t>
  </si>
  <si>
    <t>Расходы на реализацию отдельных мер по обеспечению ограничения платы граждан за коммунальные услуги" в рамках подпрограммы "Обеспечение доступности платы граждан в условиях развития жилищных отношений муниципальной программы "Реформирование и модернизация жилищно-коммунального хозяйства и повышение энергетической эффективности в Тасеевском районе"</t>
  </si>
  <si>
    <t>0820075700</t>
  </si>
  <si>
    <t>Расходы на компенсацию выпадающих доходов энергосберегающих организациях, связанных с применением государственных регулируемых цен (тарифов) на электрическую энергию, вырабатываемую дизильными электростанциями на территории Красноярского края для населения в рамках подпрограммы "Обеспечение доступности платы граждан в условиях развития жилищных отношений" муниципальной программы "Реформирование и модернизация жилищно-коммунального хозяйства и повышение энергетической эффективности в Тасеевском районе"</t>
  </si>
  <si>
    <t>0820075770</t>
  </si>
  <si>
    <t>Благоустройство</t>
  </si>
  <si>
    <t>0503</t>
  </si>
  <si>
    <t>Расходы бюджетов муниципальных образований на осуществление расходов, направленых на реализацию мероприятий по поддержке местных инициатив территорий городских и сельских поселений в рамках непрограмных расходов отдельных органов исполнительной власти</t>
  </si>
  <si>
    <t>9120076410</t>
  </si>
  <si>
    <t>Другие вопросы в области жилищно-коммунального хозяйства</t>
  </si>
  <si>
    <t>0505</t>
  </si>
  <si>
    <t>Расходы по капитальному ремонту, реконструкции, находящихся в муниципальной собственности объектов коммунальной инфраструктуры,источников тепловой энергии и тепловых сетрей,объектов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"Развитие и модернизация объектов коммунальной инфраструктуры Тасеевского района" муниципальной программы "Реформирование и модернизация жилищно-коммунального хозяйства и повышение энергетической эффективности в Тасеевском районе"</t>
  </si>
  <si>
    <t>08100S5710</t>
  </si>
  <si>
    <t>Мероприятие в области энергосбережения и повышение энергетической эффективности в рамках подпрограммы " Энергосбережение и повышение энергетической эффективности в Тасеевском районе" муниципальной программы " Реформирование и модернизация жилищно-коммунального хозяйства и повышение энергетической эффективности в Тасеевском районе"</t>
  </si>
  <si>
    <t>0830000460</t>
  </si>
  <si>
    <t>Охрана объектов растительного и животного мира и среды их обитания</t>
  </si>
  <si>
    <t>0603</t>
  </si>
  <si>
    <t>Другие вопросы в области охраны окружающей среды</t>
  </si>
  <si>
    <t>0605</t>
  </si>
  <si>
    <t>Обустройство мест (площадок) ,в рамках подпрограммы "Участие в организации деятельности по накоплению, сбору, транспортированию, обработке, утилизации, обезвреживанию, захоронени ТКО" муниципальной программы "Охрана окружающей среды на территории Тасеевского района"</t>
  </si>
  <si>
    <t>0310000810</t>
  </si>
  <si>
    <t>Расходы бюджетов муниципальных образований на обустройство мест ( площадок) накопления отходов потребления и (или) приобретение контейнерного оборудования в рамках подпрограммы "Участие в организации деятельности по накоплению, сбору, транспортированию, обработке, утилизации, обезвреживанию, захоронени ТКО" муниципальной программы "Охрана окружающей среды на территории Тасеевского района"</t>
  </si>
  <si>
    <t>03100S4630</t>
  </si>
  <si>
    <t>Дополнительное образование детей</t>
  </si>
  <si>
    <t>0703</t>
  </si>
  <si>
    <t>Обеспечение деятельности (оказание услуг) учреждений в рамкам подпрограммы "Обеспечение условий для устойчивого развития отрасли"культура"" муниципальной программы "Развитие культуры в Тасеевском районе "</t>
  </si>
  <si>
    <t>0440000610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</si>
  <si>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</si>
  <si>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</si>
  <si>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Расходы бюджетов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"Обеспечение условий для устойчивого развития отрасли "культура"" муниципальной программы "Развитие культуры в Тасеевском районе"</t>
  </si>
  <si>
    <t>04400S8400</t>
  </si>
  <si>
    <t>Молодежная политика</t>
  </si>
  <si>
    <t>0707</t>
  </si>
  <si>
    <t>Реализация мероприятий в рамках подпрограммы «Одарённые дети Тасеевского района» муниципальной программы "Развитие образования в Тасеевском районе"</t>
  </si>
  <si>
    <t>0130000550</t>
  </si>
  <si>
    <t>Обеспечение деятельности (оказание услуг) учреждений в рамкам подпрограммы "Вовлечение молодежи Тасеевского района в социальную практику"" муниципальной программы "Молодежь Тасеевского района в XXI веке»</t>
  </si>
  <si>
    <t>0710000610</t>
  </si>
  <si>
    <t>Реализация мероприятий подпрограммы"Вовлечение молодежи Тасеевского района в социальную практику" муниципальной программы "Молодежь Тасеевского района в XXI веке»</t>
  </si>
  <si>
    <t>0710000770</t>
  </si>
  <si>
    <t>Расходы бюджетов муниципальных образований на увеличение размеров оплаты труда отдельным категориям работников бюджетной сферы Красноярского края в рамках подпрограммы "Вовлечение молодежи Тасеевского района в социальную практику" муниципальной программы "Молодежь Тасеевского района в ХХI веке"</t>
  </si>
  <si>
    <t>0710010320</t>
  </si>
  <si>
    <t>Расходы на поддержку деятельности молодежных центров в рамках подпрограммы "Вовлечение молодежи Тасеевского района в социальную практику" муниципальной программы "Молодежь Тасеевского района в ХХ веке"</t>
  </si>
  <si>
    <t>07100S4560</t>
  </si>
  <si>
    <t>Реализация мероприятий подпрограммы"Патриотическое воспитание молодежи Тасеевского района"</t>
  </si>
  <si>
    <t>0720000480</t>
  </si>
  <si>
    <t>Другие вопросы в области образования</t>
  </si>
  <si>
    <t>0709</t>
  </si>
  <si>
    <t>Проведение мероприятий для детей и молодежи, в рамках подпрограммы «Отдых детей и подростков Тасеевского района в каникулярное время» муниципальной программы "Развитие образования в Тасеевском районе"</t>
  </si>
  <si>
    <t>0140000570</t>
  </si>
  <si>
    <t>Расходы бюджетов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«Поддержка детей-сирот, расширение практики применения семейных форм воспитания " муниципальной программы «Развитие образования в Тасеевском районе»</t>
  </si>
  <si>
    <t>0150075520</t>
  </si>
  <si>
    <t>Культура</t>
  </si>
  <si>
    <t>0801</t>
  </si>
  <si>
    <t>Обеспечение деятельности (оказание услуг) учреждений в рамкам подпрограммы "Сохранение культурного наследия" муниципальной программы "Развитие культуры в Тасеевском районе "</t>
  </si>
  <si>
    <t>0410000610</t>
  </si>
  <si>
    <t>0410000620</t>
  </si>
  <si>
    <t>Поддержка отрасли культуры в рамках подпрограммы "Сохранение культурного наследия" муниципальной программы "Развитие культуры в Тасеевском районе"</t>
  </si>
  <si>
    <t>04100L5190</t>
  </si>
  <si>
    <t>Комплектования фондов муниципальных библиотек в рамкам подпрограммы "Сохранение культурного наследия" муниципальной программы "Развитие культуры в Тасеевском районе "</t>
  </si>
  <si>
    <t>04100S4880</t>
  </si>
  <si>
    <t>Расходы бюджетов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"Сохранение культурного наследия" муниципальной программы "Развитие культуры в Тасеевском районе"</t>
  </si>
  <si>
    <t>04100S8400</t>
  </si>
  <si>
    <t>Организация и проведение культурно-массовых мероприятий в рамках подпрограммы "Организация досуга и народного творчества" муниципальной программы "Развитие культуры в Тасеевском районе "</t>
  </si>
  <si>
    <t>0430000500</t>
  </si>
  <si>
    <t>Обеспечение деятельности (оказание услуг) учреждений в рамках подпрограммы "Организация досуга и народного творчества" муниципальной программы "Развитие культуры в Тасеевском районе "</t>
  </si>
  <si>
    <t>0430000610</t>
  </si>
  <si>
    <t>Софинансирование субсидии бюджетам муниципальных районных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"Организация досуга и народного творчества" муниципальной программы "Развитие культуры в Тасеевском районе "</t>
  </si>
  <si>
    <t>04300S8400</t>
  </si>
  <si>
    <t>Расходы бюджетов муниципальных образований на 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"Обеспечение условий для устойчивого развития отрасли "культура"" муниципальной программы "Развитие культуры в Тасеевском районе"</t>
  </si>
  <si>
    <t>04400S4720</t>
  </si>
  <si>
    <t>Другие вопросы в области здравоохранения</t>
  </si>
  <si>
    <t>0909</t>
  </si>
  <si>
    <t>Иные межбюджетные трансферты на организацию и проведение акарицидных обработок мест массового отдыха населения в рамках отдельных мероприятий муниципальной программы "Защита населения и территорий Тасеевского района от чрезвычайных ситуаций природного и техногенного характера"</t>
  </si>
  <si>
    <t>1190075550</t>
  </si>
  <si>
    <t>Пенсионное обеспечение</t>
  </si>
  <si>
    <t>1001</t>
  </si>
  <si>
    <t>Доплаты к пенсиям муниципальных служащих в рамках непрограммных расходов отдельных органов исполнительной власти</t>
  </si>
  <si>
    <t>9120000580</t>
  </si>
  <si>
    <t>Иные пенсии, социальные доплаты к пенсиям</t>
  </si>
  <si>
    <t>312</t>
  </si>
  <si>
    <t>Социальное обеспечение населения</t>
  </si>
  <si>
    <t>1003</t>
  </si>
  <si>
    <t>Бюджетные инвестиции на приобретение объектов недвижимого имущества в государственную (муниципальную) собственность</t>
  </si>
  <si>
    <t>412</t>
  </si>
  <si>
    <t>Расходы за счет 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Тасеевском районе" муниципальной программы "Создание условий для обеспечения доступным и комфортным жильем граждан Тасеевского района"</t>
  </si>
  <si>
    <t>10100L4970</t>
  </si>
  <si>
    <t>Субсидии гражданам на приобретение жилья</t>
  </si>
  <si>
    <t>322</t>
  </si>
  <si>
    <t>Пособия, компенсации и иные социальные выплаты гражданам, кроме публичных нормативных обязательств</t>
  </si>
  <si>
    <t>321</t>
  </si>
  <si>
    <t>Другие вопросы в области социальной политики</t>
  </si>
  <si>
    <t>1006</t>
  </si>
  <si>
    <t>Расходы бюджетов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непрограммных расходов отдельных органов имполнительной власти.</t>
  </si>
  <si>
    <t>9120002890</t>
  </si>
  <si>
    <t>Массовый спорт</t>
  </si>
  <si>
    <t>1102</t>
  </si>
  <si>
    <t>Проведение массовых физкультурных и спортивных мероприятий на территории района, участие в краевых соревнованиях в рамках отдельных мероприятий муниципальной программы " Развитие физической культуры и спорта в Тасеевском районе"</t>
  </si>
  <si>
    <t>0590000670</t>
  </si>
  <si>
    <t>Иные выплаты государственных (муниципальных) органов привлекаемым лицам</t>
  </si>
  <si>
    <t>123</t>
  </si>
  <si>
    <t>Расходы на поддержку физкультурно-спортивных клубов по месту жительства в рамках отдельных мероприятий муниципальной программы "Развитие физической культуры и спорта в Тасееском районе"</t>
  </si>
  <si>
    <t>05900S4180</t>
  </si>
  <si>
    <t>отдел образования администрации Тасеевского района</t>
  </si>
  <si>
    <t>078</t>
  </si>
  <si>
    <t>Дошкольное образование</t>
  </si>
  <si>
    <t>0701</t>
  </si>
  <si>
    <t>Обеспечение деятельности (оказание услуг) учреждений в рамкам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</si>
  <si>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0110000610</t>
  </si>
  <si>
    <t>Расходы бюджетов муниципальных образований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в рамках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</si>
  <si>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0110008530</t>
  </si>
  <si>
    <t>Расходы бюджетов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</si>
  <si>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0110074080</t>
  </si>
  <si>
    <t>Расходы бюджетов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</si>
  <si>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0110075880</t>
  </si>
  <si>
    <t>Расходы на приведение зданий и сооружений организаций, реализующих образовательные программы дошкольного образования, в соответствие с требованиями законодательства в рамкам подпрограммы "Развитие системы дошкольного образования на территории Тасеевского района " муниципальной программы "Развитие образования в Тасеевском районе"</t>
  </si>
  <si>
    <t>01100S5820</t>
  </si>
  <si>
    <t>Общее образование</t>
  </si>
  <si>
    <t>0702</t>
  </si>
  <si>
    <t>Обеспечение деятельности (оказание услуг) учреждений в рамкам подпрограммы "Развитие общего и дополнительного образования детей муниципальной программы "Развитие образования в Тасеевском районе"</t>
  </si>
  <si>
    <t>0120000610</t>
  </si>
  <si>
    <t>Расходы бюджетов муниципальных образований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в рамках подпрограммы "Развитие общего и дополнительного образования детей" муниципальной программы "Развитие образования в Тасеевском районе"</t>
  </si>
  <si>
    <t>0120008530</t>
  </si>
  <si>
    <t>Расходы бюджетов муниципальных образований на увеличение размеров оплаты труда отдельным категориям работников бюджетной сферы Красноярского края в рамках подпрограммы "Развитие общего и дополнительного образования детей" муниципальной программы "Развитие образования в Тасеевском районе"</t>
  </si>
  <si>
    <t>0120010320</t>
  </si>
  <si>
    <t>Расходы бюджетов муниципальных образований 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"Развитие общего и дополнительного образования детей муниципальной программы "Развитие образования в Тасеевском районе"</t>
  </si>
  <si>
    <t>0120015210</t>
  </si>
  <si>
    <t>Расходы бюджетов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общего и дополнительного образования детей» муниципальной программы «Развитие образования в Тасеевском районе»</t>
  </si>
  <si>
    <t>0120074090</t>
  </si>
  <si>
    <t>Расходы бюджетов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стандартами,в рамкам подпрограммы "Развитие общего и дополнительного образования детей муниципальной программы "Развитие образования в Тасеевском районе"</t>
  </si>
  <si>
    <t>0120075640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</si>
  <si>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рамках подпрограммы "Развитие общего и дополнительного образования детей" муниципальной программы "Развитие образования в Тасеевском районе"</t>
  </si>
  <si>
    <t>01200L3030</t>
  </si>
  <si>
    <t>Расходы бюджетов муниципальных образований на создание условий для предоставления горячего питания обучающимся общеобразовательных организаций в рамках подпрограммы "Развитие общего и дополнительного образования детей" муниципальной программы "Развитие образования в Тасеевском районе"</t>
  </si>
  <si>
    <t>01200S4700</t>
  </si>
  <si>
    <t>Расходы на приведение зданий и сооружений общеобразовательных организаций в соответствие с требованиями законодательства в рамкам подпрограммы "Развитие общего и дополнительного образования детей муниципальной программы "Развитие образования в Тасеевском районе"</t>
  </si>
  <si>
    <t>01200S5630</t>
  </si>
  <si>
    <t>Расходы бюджетов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"Развитие системы дошкольного образования в Тасеевском районе" муниципальной программы "Развитие образования в Тасеевском районе"</t>
  </si>
  <si>
    <t>01200S8400</t>
  </si>
  <si>
    <t>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"Развитие общего и дополнительного образования детей" муниципальной программы "Развитие образования в Тасеевском районе"</t>
  </si>
  <si>
    <t>012EВ51790</t>
  </si>
  <si>
    <t>Обеспечение деятельности (оказание услуг) учреждений в рамках подпрограммы " Развитие общего и дополнительного образования детей муниципальной программы "Развитие образования в Тасеевском районе"</t>
  </si>
  <si>
    <t>0120000620</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</si>
  <si>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</si>
  <si>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</si>
  <si>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Обеспечение функционирования модели персонифицированного финансирования дополнительного образования детей в рамках подпрограммы "Развитие общего и дополнительного образования детей" муниципальной программы "Развитие образования в Тасеевском районе"</t>
  </si>
  <si>
    <t>0120000630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</si>
  <si>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</si>
  <si>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615</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</si>
  <si>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</si>
  <si>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625</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</si>
  <si>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</si>
  <si>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635</t>
  </si>
  <si>
    <t>816</t>
  </si>
  <si>
    <t>Расходы на увеличение охвата детей, обучающихся по дополнительным общеразвивающим программам, в рамках подпрограммы " Развитие общего и дополнительного образования детей" муниципальной программы "Развитие образования в Тасеевском районе"</t>
  </si>
  <si>
    <t>01200S5680</t>
  </si>
  <si>
    <t>Создание специального фонда поддержки одаренных детей и педагогов работающих с одаренными детьми в рамках подпрограммы «Одарённые дети Тасеевского района» муниципальной программы "Развитие образования в Тасеевском районе"</t>
  </si>
  <si>
    <t>0130000560</t>
  </si>
  <si>
    <t>Премии и гранты</t>
  </si>
  <si>
    <t>350</t>
  </si>
  <si>
    <t>Расходы бюджетов муниципальных образований на осуществление государственных полномочий по организации и обеспечению отдыха и оздоровления детей (в соответствии с Законом края от 19 апреля 2018 года № 5-1533) в рамках подпрограммы "Отдых детей и подростков Тасеевского района в каникулярное время" муниципальной программы " Развитие образования в Тасеевском районе"</t>
  </si>
  <si>
    <t>0140076490</t>
  </si>
  <si>
    <t>Приобретение товаров, работ и услуг в пользу граждан в целях их социального обеспечения</t>
  </si>
  <si>
    <t>323</t>
  </si>
  <si>
    <t>Руководство и управление в сфере установленных функций центрального аппарата и иных органов в рамках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</si>
  <si>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0160000210</t>
  </si>
  <si>
    <t>Обеспечение деятельности (оказание услуг) учреждений в рамкам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</si>
  <si>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0160000610</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</si>
  <si>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</si>
  <si>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016E151720</t>
  </si>
  <si>
    <t>Расходы бюджетов муниципальных образований края на реализацию Закона края от 27.12.2005 № 17- 4379 " О наделении органов местного самоуправления муниципальных районов и городских округов края государственными полномочиями по осуществлению и уходу за детьми- инвалидами, детьми-сиротами и детьми, оставшимися без попечения родителей ,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взымания родительской платы, в рамках подпрограммы "Развитие системы дошкольного образования на территории Тасеевского района " муниципальной программы "Развитие образования в Тасеевском районе "</t>
  </si>
  <si>
    <t>0110075540</t>
  </si>
  <si>
    <t>Расходы бюжетов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соответствии с Законом края от 27 декабря 2005 года № 17-4377). в рамках подпрограммы "Развитие системы дошкольного образования детей" муниципальной программы "Развитие образования в Тасеевском районе"</t>
  </si>
  <si>
    <t>0120075660</t>
  </si>
  <si>
    <t>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общего и дополнительного образования детей" муниципальной программы "Развитие образования в Тасеевском районе"</t>
  </si>
  <si>
    <t>01200L3040</t>
  </si>
  <si>
    <t>Расходы бюджетов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подпрограммы "Развитие общего и дополнительного образования детей муниципальной программы "Развитие образования в Тасеевском районе"</t>
  </si>
  <si>
    <t>01200S5830</t>
  </si>
  <si>
    <t>Охрана семьи и детства</t>
  </si>
  <si>
    <t>1004</t>
  </si>
  <si>
    <t>Расходы бюджетов муниципальных образований края на реализацию Закона края от29 марта 2007 года № 22-6015 " О наделении органов местного самоуправления муниципальных районов и городских округов края государственными полномочиями по выплате компенсации части родительской платы за содержание ребенка в образовательных организациях края, реализующих основную общеобразовательную программу дошкольного образования , в рамках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</si>
  <si>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0160075560</t>
  </si>
  <si>
    <t>Расходы на выполнение требований федеральных стандартов спортивной подготовки в рамках подпрограммы " Развитие общего и дополнительного образования детей" муниципальной программы "Развитие образования в Тасеевском районе"</t>
  </si>
  <si>
    <t>01200S6501</t>
  </si>
  <si>
    <t>Спорт высших достижений</t>
  </si>
  <si>
    <t>1103</t>
  </si>
  <si>
    <t>090</t>
  </si>
  <si>
    <t>Обеспечение деятельности финансовых, налоговых и таможенных органов и органов финансового (финансово-бюджетного) надзора</t>
  </si>
  <si>
    <t>0106</t>
  </si>
  <si>
    <t>Руководство и управление в сфере установленных функций центрального аппарата и иных органов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Тасеевского района» муниципальной программы "Управление муниципальными финансами (ресурсами)"</t>
  </si>
  <si>
    <t>0210000210</t>
  </si>
  <si>
    <t>Расходы за счет 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 органов исполнительной власти</t>
  </si>
  <si>
    <t>9110075140</t>
  </si>
  <si>
    <t>Субвенции</t>
  </si>
  <si>
    <t>530</t>
  </si>
  <si>
    <t>Мобилизационная и вневойсковая подготовка</t>
  </si>
  <si>
    <t>0203</t>
  </si>
  <si>
    <t>Осуществление первичного воинского учета на территориях ,где отсутствуют военные комиссариаты в рамках непрограммных расходов отдельных органов исполнительной власти</t>
  </si>
  <si>
    <t>9110051180</t>
  </si>
  <si>
    <t>Предоставление иных межбюджетных трансфертов бюджетам муниципальных образований на благоустройство кладбищ в рамках непрограммных расходов отдельных органов исполнительной власти</t>
  </si>
  <si>
    <t>9110076660</t>
  </si>
  <si>
    <t>Расходы бюджета муниципального образования края для реализации проектов по решению вопросов местного значения сельских поселений в в рамках непрограммных расходов отдельных органов исполнительной власти</t>
  </si>
  <si>
    <t>9110077490</t>
  </si>
  <si>
    <t>Дотации на выравнивание бюджетной обеспеченности субъектов Российской Федерации и муниципальных образований</t>
  </si>
  <si>
    <t>1401</t>
  </si>
  <si>
    <t>Выравнивание бюджетной обеспеченности поселений из районного фонда финансовой поддержки,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Тасеевского района» муниципальной программы "Управление муниципальными финансами (ресурсами)"</t>
  </si>
  <si>
    <t>0210000680</t>
  </si>
  <si>
    <t>Дотации на выравнивание бюджетной обеспеченности</t>
  </si>
  <si>
    <t>511</t>
  </si>
  <si>
    <t>Выравнивание бюджетной обеспеченности поселений за счет субвенции бюджетам муниципальных районов на реализацию государственных полномочий по расчету и предоставлению дотаций поселениям, входящим в состав муниципального района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образованийТасеевского района» муниципальной программы "Управление муниципальными финансами (ресурсами)"</t>
  </si>
  <si>
    <t>0210076010</t>
  </si>
  <si>
    <t>Прочие межбюджетные трансферты общего характера</t>
  </si>
  <si>
    <t>1403</t>
  </si>
  <si>
    <t>Предоставление межбюджетных трансфертов на поддержку мер по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Тасеевского района» муниципальной программы "Управление муниципальными финансами (ресурсами)"</t>
  </si>
  <si>
    <t>0210000470</t>
  </si>
  <si>
    <t>Расходы за счет иных межбюджетных трансфертов на содержание улично дорожной сети в рамках непрограммных расходов отдельных органов исполнительной власти</t>
  </si>
  <si>
    <t>9110000490</t>
  </si>
  <si>
    <t>Предоставление иных межбюджетных трансферов бюджетам муниципальных образований за содействие развитию налогового потенциала в рамках непрограммных расходов отдельных органов исполнительной власти</t>
  </si>
  <si>
    <t>9110077450</t>
  </si>
  <si>
    <t>Ревизионная комиссия Тасеевского района</t>
  </si>
  <si>
    <t>803</t>
  </si>
  <si>
    <t>Руководство и управление в сфере установленных функций органов местного самоуправления в рамках непрограммных расходов ревизионной комиссии Тасеевского района</t>
  </si>
  <si>
    <t>8310000210</t>
  </si>
  <si>
    <t>Тасеевский районный Совет депутатов</t>
  </si>
  <si>
    <t>805</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</si>
  <si>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</si>
  <si>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</si>
  <si>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Руководство и управление в сфере установленных функций органов местного самоуправления в рамках непрограммных расходов представительного органа власти</t>
  </si>
  <si>
    <t>8210000210</t>
  </si>
  <si>
    <t>Депутаты представительного органа власти в рамках непрограммных расходов представительного органа власти</t>
  </si>
  <si>
    <t>8210000240</t>
  </si>
  <si>
    <t>Итого</t>
  </si>
  <si>
    <t xml:space="preserve"> 2.Расходы</t>
  </si>
  <si>
    <t>Неисполненные назначения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</si>
</sst>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hh:mm"/>
    <numFmt numFmtId="165" formatCode="?"/>
  </numFmts>
  <fonts count="2" x14ac:knownFonts="1">
    <font>
      <sz val="10"/>
      <name val="Arial"/>
    </font>
    <font>
      <sz val="10"/>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xf numFmtId="0" fontId="1" fillId="0" borderId="0" xfId="0" applyFont="1" applyBorder="1" applyAlignment="1" applyProtection="1">
      <alignment horizontal="left" vertical="top" wrapText="1"/>
    </xf>
    <xf numFmtId="0" fontId="1" fillId="0" borderId="0" xfId="0" applyFont="1" applyBorder="1" applyAlignment="1" applyProtection="1">
      <alignment horizontal="left"/>
    </xf>
    <xf numFmtId="0" fontId="1" fillId="0" borderId="0" xfId="0" applyFont="1" applyBorder="1" applyAlignment="1" applyProtection="1"/>
    <xf numFmtId="0" fontId="1" fillId="0" borderId="0" xfId="0" applyFont="1" applyBorder="1" applyAlignment="1" applyProtection="1">
      <alignment horizontal="left"/>
    </xf>
    <xf numFmtId="0" fontId="1" fillId="0" borderId="0" xfId="0" applyFont="1" applyBorder="1" applyAlignment="1" applyProtection="1">
      <alignment horizontal="center"/>
    </xf>
    <xf numFmtId="164" fontId="1" fillId="0" borderId="0" xfId="0" applyNumberFormat="1" applyFont="1" applyBorder="1" applyAlignment="1" applyProtection="1">
      <alignment horizontal="center"/>
    </xf>
    <xf numFmtId="0" fontId="1" fillId="0" borderId="0" xfId="0" applyFont="1" applyBorder="1" applyAlignment="1" applyProtection="1">
      <alignment horizontal="left" vertical="top" wrapText="1"/>
    </xf>
    <xf numFmtId="0" fontId="1" fillId="0" borderId="0" xfId="0" applyFont="1" applyBorder="1" applyAlignment="1" applyProtection="1">
      <alignment horizontal="center" vertical="top" wrapText="1"/>
    </xf>
    <xf numFmtId="0" fontId="1" fillId="0" borderId="0" xfId="0" applyFont="1" applyBorder="1" applyAlignment="1" applyProtection="1">
      <alignment wrapText="1"/>
    </xf>
    <xf numFmtId="49" fontId="1" fillId="0" borderId="1" xfId="0" applyNumberFormat="1" applyFont="1" applyBorder="1" applyAlignment="1" applyProtection="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pplyProtection="1">
      <alignment horizontal="left" vertical="center" wrapText="1"/>
    </xf>
    <xf numFmtId="4" fontId="1" fillId="0" borderId="1" xfId="0" applyNumberFormat="1" applyFont="1" applyBorder="1" applyAlignment="1" applyProtection="1">
      <alignment horizontal="center" vertical="center" wrapText="1"/>
    </xf>
    <xf numFmtId="4" fontId="1" fillId="0" borderId="1" xfId="0" applyNumberFormat="1" applyFont="1" applyBorder="1" applyAlignment="1">
      <alignment horizontal="center" vertical="center"/>
    </xf>
    <xf numFmtId="165" fontId="1" fillId="0" borderId="1" xfId="0" applyNumberFormat="1" applyFont="1" applyBorder="1" applyAlignment="1" applyProtection="1">
      <alignment horizontal="left" vertical="center" wrapText="1"/>
    </xf>
    <xf numFmtId="49" fontId="1" fillId="0" borderId="1" xfId="0" applyNumberFormat="1" applyFont="1" applyBorder="1" applyAlignment="1" applyProtection="1">
      <alignment horizontal="left"/>
    </xf>
    <xf numFmtId="49" fontId="1" fillId="0" borderId="1" xfId="0" applyNumberFormat="1" applyFont="1" applyBorder="1" applyAlignment="1" applyProtection="1">
      <alignment horizontal="center"/>
    </xf>
    <xf numFmtId="4" fontId="1" fillId="0" borderId="1" xfId="0" applyNumberFormat="1" applyFont="1" applyBorder="1" applyAlignment="1" applyProtection="1">
      <alignment horizontal="center" vertical="center"/>
    </xf>
    <xf numFmtId="0" fontId="1" fillId="0" borderId="0" xfId="0" applyFont="1" applyBorder="1" applyAlignment="1" applyProtection="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57"/>
  <sheetViews>
    <sheetView showGridLines="0" tabSelected="1" topLeftCell="A344" workbookViewId="0">
      <selection activeCell="H10" sqref="H10"/>
    </sheetView>
  </sheetViews>
  <sheetFormatPr defaultRowHeight="12.75" customHeight="1" outlineLevelRow="3" x14ac:dyDescent="0.2"/>
  <cols>
    <col min="1" max="1" width="38.140625" style="1" customWidth="1"/>
    <col min="2" max="2" width="7.28515625" style="1" customWidth="1"/>
    <col min="3" max="3" width="7.42578125" style="1" customWidth="1"/>
    <col min="4" max="4" width="12.7109375" style="1" customWidth="1"/>
    <col min="5" max="5" width="5.5703125" style="1" customWidth="1"/>
    <col min="6" max="6" width="17.140625" style="1" customWidth="1"/>
    <col min="7" max="7" width="15.5703125" style="1" customWidth="1"/>
    <col min="8" max="8" width="18.28515625" style="1" customWidth="1"/>
    <col min="9" max="10" width="9.140625" style="1" customWidth="1"/>
    <col min="11" max="16384" width="9.140625" style="1"/>
  </cols>
  <sheetData>
    <row r="1" spans="1:10" x14ac:dyDescent="0.2">
      <c r="A1" s="3"/>
      <c r="B1" s="3"/>
      <c r="C1" s="3"/>
      <c r="D1" s="3"/>
      <c r="E1" s="3"/>
      <c r="F1" s="3"/>
      <c r="G1" s="4"/>
      <c r="H1" s="4"/>
      <c r="I1" s="4"/>
      <c r="J1" s="4"/>
    </row>
    <row r="2" spans="1:10" x14ac:dyDescent="0.2">
      <c r="A2" s="4"/>
      <c r="B2" s="4"/>
      <c r="C2" s="4"/>
      <c r="D2" s="4"/>
      <c r="E2" s="4"/>
      <c r="F2" s="4"/>
      <c r="G2" s="4"/>
      <c r="H2" s="4"/>
      <c r="I2" s="4"/>
      <c r="J2" s="4"/>
    </row>
    <row r="3" spans="1:10" x14ac:dyDescent="0.2">
      <c r="A3" s="5"/>
      <c r="B3" s="6"/>
      <c r="C3" s="6"/>
      <c r="D3" s="6"/>
      <c r="E3" s="6"/>
      <c r="F3" s="6"/>
      <c r="G3" s="6"/>
      <c r="H3" s="6"/>
      <c r="I3" s="6"/>
      <c r="J3" s="6"/>
    </row>
    <row r="4" spans="1:10" x14ac:dyDescent="0.2">
      <c r="A4" s="5"/>
      <c r="B4" s="6"/>
      <c r="C4" s="6"/>
      <c r="D4" s="6"/>
      <c r="E4" s="7"/>
      <c r="F4" s="6"/>
      <c r="G4" s="7"/>
      <c r="H4" s="7"/>
      <c r="I4" s="6"/>
      <c r="J4" s="6"/>
    </row>
    <row r="5" spans="1:10" x14ac:dyDescent="0.2">
      <c r="A5" s="4"/>
      <c r="B5" s="4"/>
      <c r="C5" s="4"/>
      <c r="D5" s="4"/>
      <c r="E5" s="4"/>
      <c r="F5" s="4"/>
      <c r="G5" s="4"/>
      <c r="H5" s="4"/>
      <c r="I5" s="4"/>
      <c r="J5" s="4"/>
    </row>
    <row r="6" spans="1:10" x14ac:dyDescent="0.2">
      <c r="A6" s="2"/>
      <c r="B6" s="2"/>
      <c r="C6" s="2"/>
      <c r="D6" s="2"/>
      <c r="E6" s="2"/>
      <c r="F6" s="2"/>
      <c r="G6" s="2"/>
      <c r="H6" s="2"/>
      <c r="I6" s="8"/>
      <c r="J6" s="8"/>
    </row>
    <row r="7" spans="1:10" x14ac:dyDescent="0.2">
      <c r="A7" s="2"/>
      <c r="B7" s="2"/>
      <c r="C7" s="2"/>
      <c r="D7" s="2"/>
      <c r="E7" s="2"/>
      <c r="F7" s="2"/>
      <c r="G7" s="2"/>
    </row>
    <row r="8" spans="1:10" x14ac:dyDescent="0.2">
      <c r="A8" s="9" t="s">
        <v>357</v>
      </c>
      <c r="B8" s="9"/>
      <c r="C8" s="9"/>
      <c r="D8" s="9"/>
      <c r="E8" s="9"/>
      <c r="F8" s="9"/>
      <c r="G8" s="9"/>
    </row>
    <row r="9" spans="1:10" x14ac:dyDescent="0.2">
      <c r="A9" s="2"/>
      <c r="B9" s="2"/>
      <c r="C9" s="2"/>
      <c r="D9" s="2"/>
      <c r="E9" s="2"/>
      <c r="F9" s="2"/>
      <c r="G9" s="2"/>
    </row>
    <row r="10" spans="1:10" x14ac:dyDescent="0.2">
      <c r="B10" s="10"/>
      <c r="C10" s="10"/>
      <c r="D10" s="10"/>
      <c r="E10" s="10"/>
      <c r="F10" s="10"/>
      <c r="G10" s="10"/>
      <c r="H10" s="20" t="s">
        <v>1</v>
      </c>
      <c r="I10" s="4"/>
      <c r="J10" s="4"/>
    </row>
    <row r="11" spans="1:10" ht="25.5" x14ac:dyDescent="0.2">
      <c r="A11" s="11" t="s">
        <v>2</v>
      </c>
      <c r="B11" s="11" t="s">
        <v>3</v>
      </c>
      <c r="C11" s="11" t="s">
        <v>4</v>
      </c>
      <c r="D11" s="11" t="s">
        <v>5</v>
      </c>
      <c r="E11" s="11" t="s">
        <v>6</v>
      </c>
      <c r="F11" s="11" t="s">
        <v>7</v>
      </c>
      <c r="G11" s="11" t="s">
        <v>8</v>
      </c>
      <c r="H11" s="12" t="s">
        <v>358</v>
      </c>
    </row>
    <row r="12" spans="1:10" x14ac:dyDescent="0.2">
      <c r="A12" s="13" t="s">
        <v>9</v>
      </c>
      <c r="B12" s="11" t="s">
        <v>10</v>
      </c>
      <c r="C12" s="11"/>
      <c r="D12" s="11"/>
      <c r="E12" s="11"/>
      <c r="F12" s="14">
        <v>308863942.57999998</v>
      </c>
      <c r="G12" s="14">
        <v>128318847.81</v>
      </c>
      <c r="H12" s="15">
        <f>F12-G12</f>
        <v>180545094.76999998</v>
      </c>
    </row>
    <row r="13" spans="1:10" ht="38.25" outlineLevel="1" x14ac:dyDescent="0.2">
      <c r="A13" s="13" t="s">
        <v>11</v>
      </c>
      <c r="B13" s="11" t="s">
        <v>10</v>
      </c>
      <c r="C13" s="11" t="s">
        <v>12</v>
      </c>
      <c r="D13" s="11"/>
      <c r="E13" s="11"/>
      <c r="F13" s="14">
        <v>2246606.4</v>
      </c>
      <c r="G13" s="14">
        <v>1160704.23</v>
      </c>
      <c r="H13" s="15">
        <f t="shared" ref="H13:H76" si="0">F13-G13</f>
        <v>1085902.17</v>
      </c>
    </row>
    <row r="14" spans="1:10" ht="25.5" outlineLevel="2" x14ac:dyDescent="0.2">
      <c r="A14" s="13" t="s">
        <v>13</v>
      </c>
      <c r="B14" s="11" t="s">
        <v>10</v>
      </c>
      <c r="C14" s="11" t="s">
        <v>12</v>
      </c>
      <c r="D14" s="11" t="s">
        <v>14</v>
      </c>
      <c r="E14" s="11"/>
      <c r="F14" s="14">
        <v>2246606.4</v>
      </c>
      <c r="G14" s="14">
        <v>1160704.23</v>
      </c>
      <c r="H14" s="15">
        <f t="shared" si="0"/>
        <v>1085902.17</v>
      </c>
    </row>
    <row r="15" spans="1:10" ht="25.5" outlineLevel="3" x14ac:dyDescent="0.2">
      <c r="A15" s="13" t="s">
        <v>15</v>
      </c>
      <c r="B15" s="11" t="s">
        <v>10</v>
      </c>
      <c r="C15" s="11" t="s">
        <v>12</v>
      </c>
      <c r="D15" s="11" t="s">
        <v>14</v>
      </c>
      <c r="E15" s="11" t="s">
        <v>16</v>
      </c>
      <c r="F15" s="14">
        <v>1725504</v>
      </c>
      <c r="G15" s="14">
        <v>872095.13</v>
      </c>
      <c r="H15" s="15">
        <f t="shared" si="0"/>
        <v>853408.87</v>
      </c>
    </row>
    <row r="16" spans="1:10" ht="51" outlineLevel="3" x14ac:dyDescent="0.2">
      <c r="A16" s="13" t="s">
        <v>17</v>
      </c>
      <c r="B16" s="11" t="s">
        <v>10</v>
      </c>
      <c r="C16" s="11" t="s">
        <v>12</v>
      </c>
      <c r="D16" s="11" t="s">
        <v>14</v>
      </c>
      <c r="E16" s="11" t="s">
        <v>18</v>
      </c>
      <c r="F16" s="14">
        <v>521102.4</v>
      </c>
      <c r="G16" s="14">
        <v>288609.09999999998</v>
      </c>
      <c r="H16" s="15">
        <f t="shared" si="0"/>
        <v>232493.30000000005</v>
      </c>
    </row>
    <row r="17" spans="1:8" ht="63.75" outlineLevel="1" x14ac:dyDescent="0.2">
      <c r="A17" s="13" t="s">
        <v>19</v>
      </c>
      <c r="B17" s="11" t="s">
        <v>10</v>
      </c>
      <c r="C17" s="11" t="s">
        <v>20</v>
      </c>
      <c r="D17" s="11"/>
      <c r="E17" s="11"/>
      <c r="F17" s="14">
        <v>60551297.600000001</v>
      </c>
      <c r="G17" s="14">
        <v>20664947.82</v>
      </c>
      <c r="H17" s="15">
        <f t="shared" si="0"/>
        <v>39886349.780000001</v>
      </c>
    </row>
    <row r="18" spans="1:8" ht="51" outlineLevel="2" x14ac:dyDescent="0.2">
      <c r="A18" s="13" t="s">
        <v>21</v>
      </c>
      <c r="B18" s="11" t="s">
        <v>10</v>
      </c>
      <c r="C18" s="11" t="s">
        <v>20</v>
      </c>
      <c r="D18" s="11" t="s">
        <v>22</v>
      </c>
      <c r="E18" s="11"/>
      <c r="F18" s="14">
        <v>59371597.600000001</v>
      </c>
      <c r="G18" s="14">
        <v>20214817.940000001</v>
      </c>
      <c r="H18" s="15">
        <f t="shared" si="0"/>
        <v>39156779.659999996</v>
      </c>
    </row>
    <row r="19" spans="1:8" ht="25.5" outlineLevel="3" x14ac:dyDescent="0.2">
      <c r="A19" s="13" t="s">
        <v>15</v>
      </c>
      <c r="B19" s="11" t="s">
        <v>10</v>
      </c>
      <c r="C19" s="11" t="s">
        <v>20</v>
      </c>
      <c r="D19" s="11" t="s">
        <v>22</v>
      </c>
      <c r="E19" s="11" t="s">
        <v>16</v>
      </c>
      <c r="F19" s="14">
        <v>26168447.420000002</v>
      </c>
      <c r="G19" s="14">
        <v>12493187.08</v>
      </c>
      <c r="H19" s="15">
        <f t="shared" si="0"/>
        <v>13675260.340000002</v>
      </c>
    </row>
    <row r="20" spans="1:8" ht="38.25" outlineLevel="3" x14ac:dyDescent="0.2">
      <c r="A20" s="13" t="s">
        <v>23</v>
      </c>
      <c r="B20" s="11" t="s">
        <v>10</v>
      </c>
      <c r="C20" s="11" t="s">
        <v>20</v>
      </c>
      <c r="D20" s="11" t="s">
        <v>22</v>
      </c>
      <c r="E20" s="11" t="s">
        <v>24</v>
      </c>
      <c r="F20" s="14">
        <v>115000</v>
      </c>
      <c r="G20" s="14">
        <v>90552</v>
      </c>
      <c r="H20" s="15">
        <f t="shared" si="0"/>
        <v>24448</v>
      </c>
    </row>
    <row r="21" spans="1:8" ht="51" outlineLevel="3" x14ac:dyDescent="0.2">
      <c r="A21" s="13" t="s">
        <v>17</v>
      </c>
      <c r="B21" s="11" t="s">
        <v>10</v>
      </c>
      <c r="C21" s="11" t="s">
        <v>20</v>
      </c>
      <c r="D21" s="11" t="s">
        <v>22</v>
      </c>
      <c r="E21" s="11" t="s">
        <v>18</v>
      </c>
      <c r="F21" s="14">
        <v>7491522.1799999997</v>
      </c>
      <c r="G21" s="14">
        <v>3449153.52</v>
      </c>
      <c r="H21" s="15">
        <f t="shared" si="0"/>
        <v>4042368.6599999997</v>
      </c>
    </row>
    <row r="22" spans="1:8" outlineLevel="3" x14ac:dyDescent="0.2">
      <c r="A22" s="13" t="s">
        <v>25</v>
      </c>
      <c r="B22" s="11" t="s">
        <v>10</v>
      </c>
      <c r="C22" s="11" t="s">
        <v>20</v>
      </c>
      <c r="D22" s="11" t="s">
        <v>22</v>
      </c>
      <c r="E22" s="11" t="s">
        <v>26</v>
      </c>
      <c r="F22" s="14">
        <v>21082874.09</v>
      </c>
      <c r="G22" s="14">
        <v>1192032.81</v>
      </c>
      <c r="H22" s="15">
        <f t="shared" si="0"/>
        <v>19890841.280000001</v>
      </c>
    </row>
    <row r="23" spans="1:8" outlineLevel="3" x14ac:dyDescent="0.2">
      <c r="A23" s="13" t="s">
        <v>27</v>
      </c>
      <c r="B23" s="11" t="s">
        <v>10</v>
      </c>
      <c r="C23" s="11" t="s">
        <v>20</v>
      </c>
      <c r="D23" s="11" t="s">
        <v>22</v>
      </c>
      <c r="E23" s="11" t="s">
        <v>28</v>
      </c>
      <c r="F23" s="14">
        <v>3993237.91</v>
      </c>
      <c r="G23" s="14">
        <v>2529376.5299999998</v>
      </c>
      <c r="H23" s="15">
        <f t="shared" si="0"/>
        <v>1463861.3800000004</v>
      </c>
    </row>
    <row r="24" spans="1:8" outlineLevel="3" x14ac:dyDescent="0.2">
      <c r="A24" s="13" t="s">
        <v>29</v>
      </c>
      <c r="B24" s="11" t="s">
        <v>10</v>
      </c>
      <c r="C24" s="11" t="s">
        <v>20</v>
      </c>
      <c r="D24" s="11" t="s">
        <v>22</v>
      </c>
      <c r="E24" s="11" t="s">
        <v>30</v>
      </c>
      <c r="F24" s="14">
        <v>520516</v>
      </c>
      <c r="G24" s="14">
        <v>460516</v>
      </c>
      <c r="H24" s="15">
        <f t="shared" si="0"/>
        <v>60000</v>
      </c>
    </row>
    <row r="25" spans="1:8" ht="38.25" outlineLevel="2" x14ac:dyDescent="0.2">
      <c r="A25" s="13" t="s">
        <v>31</v>
      </c>
      <c r="B25" s="11" t="s">
        <v>10</v>
      </c>
      <c r="C25" s="11" t="s">
        <v>20</v>
      </c>
      <c r="D25" s="11" t="s">
        <v>32</v>
      </c>
      <c r="E25" s="11"/>
      <c r="F25" s="14">
        <v>185000</v>
      </c>
      <c r="G25" s="14">
        <v>0</v>
      </c>
      <c r="H25" s="15">
        <f t="shared" si="0"/>
        <v>185000</v>
      </c>
    </row>
    <row r="26" spans="1:8" ht="38.25" outlineLevel="3" x14ac:dyDescent="0.2">
      <c r="A26" s="13" t="s">
        <v>33</v>
      </c>
      <c r="B26" s="11" t="s">
        <v>10</v>
      </c>
      <c r="C26" s="11" t="s">
        <v>20</v>
      </c>
      <c r="D26" s="11" t="s">
        <v>32</v>
      </c>
      <c r="E26" s="11" t="s">
        <v>34</v>
      </c>
      <c r="F26" s="14">
        <v>185000</v>
      </c>
      <c r="G26" s="14">
        <v>0</v>
      </c>
      <c r="H26" s="15">
        <f t="shared" si="0"/>
        <v>185000</v>
      </c>
    </row>
    <row r="27" spans="1:8" ht="89.25" outlineLevel="2" x14ac:dyDescent="0.2">
      <c r="A27" s="13" t="s">
        <v>35</v>
      </c>
      <c r="B27" s="11" t="s">
        <v>10</v>
      </c>
      <c r="C27" s="11" t="s">
        <v>20</v>
      </c>
      <c r="D27" s="11" t="s">
        <v>36</v>
      </c>
      <c r="E27" s="11"/>
      <c r="F27" s="14">
        <v>994700</v>
      </c>
      <c r="G27" s="14">
        <v>450129.88</v>
      </c>
      <c r="H27" s="15">
        <f t="shared" si="0"/>
        <v>544570.12</v>
      </c>
    </row>
    <row r="28" spans="1:8" ht="25.5" outlineLevel="3" x14ac:dyDescent="0.2">
      <c r="A28" s="13" t="s">
        <v>15</v>
      </c>
      <c r="B28" s="11" t="s">
        <v>10</v>
      </c>
      <c r="C28" s="11" t="s">
        <v>20</v>
      </c>
      <c r="D28" s="11" t="s">
        <v>36</v>
      </c>
      <c r="E28" s="11" t="s">
        <v>16</v>
      </c>
      <c r="F28" s="14">
        <v>711871</v>
      </c>
      <c r="G28" s="14">
        <v>341050.28</v>
      </c>
      <c r="H28" s="15">
        <f t="shared" si="0"/>
        <v>370820.72</v>
      </c>
    </row>
    <row r="29" spans="1:8" ht="51" outlineLevel="3" x14ac:dyDescent="0.2">
      <c r="A29" s="13" t="s">
        <v>17</v>
      </c>
      <c r="B29" s="11" t="s">
        <v>10</v>
      </c>
      <c r="C29" s="11" t="s">
        <v>20</v>
      </c>
      <c r="D29" s="11" t="s">
        <v>36</v>
      </c>
      <c r="E29" s="11" t="s">
        <v>18</v>
      </c>
      <c r="F29" s="14">
        <v>214985</v>
      </c>
      <c r="G29" s="14">
        <v>95988.58</v>
      </c>
      <c r="H29" s="15">
        <f t="shared" si="0"/>
        <v>118996.42</v>
      </c>
    </row>
    <row r="30" spans="1:8" outlineLevel="3" x14ac:dyDescent="0.2">
      <c r="A30" s="13" t="s">
        <v>25</v>
      </c>
      <c r="B30" s="11" t="s">
        <v>10</v>
      </c>
      <c r="C30" s="11" t="s">
        <v>20</v>
      </c>
      <c r="D30" s="11" t="s">
        <v>36</v>
      </c>
      <c r="E30" s="11" t="s">
        <v>26</v>
      </c>
      <c r="F30" s="14">
        <v>67844</v>
      </c>
      <c r="G30" s="14">
        <v>13091.02</v>
      </c>
      <c r="H30" s="15">
        <f t="shared" si="0"/>
        <v>54752.979999999996</v>
      </c>
    </row>
    <row r="31" spans="1:8" outlineLevel="1" x14ac:dyDescent="0.2">
      <c r="A31" s="13" t="s">
        <v>37</v>
      </c>
      <c r="B31" s="11" t="s">
        <v>10</v>
      </c>
      <c r="C31" s="11" t="s">
        <v>38</v>
      </c>
      <c r="D31" s="11"/>
      <c r="E31" s="11"/>
      <c r="F31" s="14">
        <v>6500</v>
      </c>
      <c r="G31" s="14">
        <v>0</v>
      </c>
      <c r="H31" s="15">
        <f t="shared" si="0"/>
        <v>6500</v>
      </c>
    </row>
    <row r="32" spans="1:8" ht="76.5" outlineLevel="2" x14ac:dyDescent="0.2">
      <c r="A32" s="13" t="s">
        <v>39</v>
      </c>
      <c r="B32" s="11" t="s">
        <v>10</v>
      </c>
      <c r="C32" s="11" t="s">
        <v>38</v>
      </c>
      <c r="D32" s="11" t="s">
        <v>40</v>
      </c>
      <c r="E32" s="11"/>
      <c r="F32" s="14">
        <v>6500</v>
      </c>
      <c r="G32" s="14">
        <v>0</v>
      </c>
      <c r="H32" s="15">
        <f t="shared" si="0"/>
        <v>6500</v>
      </c>
    </row>
    <row r="33" spans="1:8" outlineLevel="3" x14ac:dyDescent="0.2">
      <c r="A33" s="13" t="s">
        <v>25</v>
      </c>
      <c r="B33" s="11" t="s">
        <v>10</v>
      </c>
      <c r="C33" s="11" t="s">
        <v>38</v>
      </c>
      <c r="D33" s="11" t="s">
        <v>40</v>
      </c>
      <c r="E33" s="11" t="s">
        <v>26</v>
      </c>
      <c r="F33" s="14">
        <v>6500</v>
      </c>
      <c r="G33" s="14">
        <v>0</v>
      </c>
      <c r="H33" s="15">
        <f t="shared" si="0"/>
        <v>6500</v>
      </c>
    </row>
    <row r="34" spans="1:8" outlineLevel="1" x14ac:dyDescent="0.2">
      <c r="A34" s="13" t="s">
        <v>41</v>
      </c>
      <c r="B34" s="11" t="s">
        <v>10</v>
      </c>
      <c r="C34" s="11" t="s">
        <v>42</v>
      </c>
      <c r="D34" s="11"/>
      <c r="E34" s="11"/>
      <c r="F34" s="14">
        <v>160000</v>
      </c>
      <c r="G34" s="14">
        <v>0</v>
      </c>
      <c r="H34" s="15">
        <f t="shared" si="0"/>
        <v>160000</v>
      </c>
    </row>
    <row r="35" spans="1:8" ht="51" outlineLevel="2" x14ac:dyDescent="0.2">
      <c r="A35" s="13" t="s">
        <v>43</v>
      </c>
      <c r="B35" s="11" t="s">
        <v>10</v>
      </c>
      <c r="C35" s="11" t="s">
        <v>42</v>
      </c>
      <c r="D35" s="11" t="s">
        <v>44</v>
      </c>
      <c r="E35" s="11"/>
      <c r="F35" s="14">
        <v>160000</v>
      </c>
      <c r="G35" s="14">
        <v>0</v>
      </c>
      <c r="H35" s="15">
        <f t="shared" si="0"/>
        <v>160000</v>
      </c>
    </row>
    <row r="36" spans="1:8" outlineLevel="3" x14ac:dyDescent="0.2">
      <c r="A36" s="13" t="s">
        <v>45</v>
      </c>
      <c r="B36" s="11" t="s">
        <v>10</v>
      </c>
      <c r="C36" s="11" t="s">
        <v>42</v>
      </c>
      <c r="D36" s="11" t="s">
        <v>44</v>
      </c>
      <c r="E36" s="11" t="s">
        <v>46</v>
      </c>
      <c r="F36" s="14">
        <v>160000</v>
      </c>
      <c r="G36" s="14">
        <v>0</v>
      </c>
      <c r="H36" s="15">
        <f t="shared" si="0"/>
        <v>160000</v>
      </c>
    </row>
    <row r="37" spans="1:8" outlineLevel="1" x14ac:dyDescent="0.2">
      <c r="A37" s="13" t="s">
        <v>47</v>
      </c>
      <c r="B37" s="11" t="s">
        <v>10</v>
      </c>
      <c r="C37" s="11" t="s">
        <v>48</v>
      </c>
      <c r="D37" s="11"/>
      <c r="E37" s="11"/>
      <c r="F37" s="14">
        <v>52522078.140000001</v>
      </c>
      <c r="G37" s="14">
        <v>27751394.309999999</v>
      </c>
      <c r="H37" s="15">
        <f t="shared" si="0"/>
        <v>24770683.830000002</v>
      </c>
    </row>
    <row r="38" spans="1:8" ht="127.5" outlineLevel="2" x14ac:dyDescent="0.2">
      <c r="A38" s="16" t="s">
        <v>49</v>
      </c>
      <c r="B38" s="11" t="s">
        <v>10</v>
      </c>
      <c r="C38" s="11" t="s">
        <v>48</v>
      </c>
      <c r="D38" s="11" t="s">
        <v>50</v>
      </c>
      <c r="E38" s="11"/>
      <c r="F38" s="14">
        <v>410979.14</v>
      </c>
      <c r="G38" s="14">
        <v>205489.56</v>
      </c>
      <c r="H38" s="15">
        <f t="shared" si="0"/>
        <v>205489.58000000002</v>
      </c>
    </row>
    <row r="39" spans="1:8" ht="25.5" outlineLevel="3" x14ac:dyDescent="0.2">
      <c r="A39" s="13" t="s">
        <v>15</v>
      </c>
      <c r="B39" s="11" t="s">
        <v>10</v>
      </c>
      <c r="C39" s="11" t="s">
        <v>48</v>
      </c>
      <c r="D39" s="11" t="s">
        <v>50</v>
      </c>
      <c r="E39" s="11" t="s">
        <v>16</v>
      </c>
      <c r="F39" s="14">
        <v>306051</v>
      </c>
      <c r="G39" s="14">
        <v>157826.14000000001</v>
      </c>
      <c r="H39" s="15">
        <f t="shared" si="0"/>
        <v>148224.85999999999</v>
      </c>
    </row>
    <row r="40" spans="1:8" ht="51" outlineLevel="3" x14ac:dyDescent="0.2">
      <c r="A40" s="13" t="s">
        <v>17</v>
      </c>
      <c r="B40" s="11" t="s">
        <v>10</v>
      </c>
      <c r="C40" s="11" t="s">
        <v>48</v>
      </c>
      <c r="D40" s="11" t="s">
        <v>50</v>
      </c>
      <c r="E40" s="11" t="s">
        <v>18</v>
      </c>
      <c r="F40" s="14">
        <v>92428.14</v>
      </c>
      <c r="G40" s="14">
        <v>47663.42</v>
      </c>
      <c r="H40" s="15">
        <f t="shared" si="0"/>
        <v>44764.72</v>
      </c>
    </row>
    <row r="41" spans="1:8" outlineLevel="3" x14ac:dyDescent="0.2">
      <c r="A41" s="13" t="s">
        <v>25</v>
      </c>
      <c r="B41" s="11" t="s">
        <v>10</v>
      </c>
      <c r="C41" s="11" t="s">
        <v>48</v>
      </c>
      <c r="D41" s="11" t="s">
        <v>50</v>
      </c>
      <c r="E41" s="11" t="s">
        <v>26</v>
      </c>
      <c r="F41" s="14">
        <v>12500</v>
      </c>
      <c r="G41" s="14">
        <v>0</v>
      </c>
      <c r="H41" s="15">
        <f t="shared" si="0"/>
        <v>12500</v>
      </c>
    </row>
    <row r="42" spans="1:8" ht="51" outlineLevel="2" x14ac:dyDescent="0.2">
      <c r="A42" s="13" t="s">
        <v>51</v>
      </c>
      <c r="B42" s="11" t="s">
        <v>10</v>
      </c>
      <c r="C42" s="11" t="s">
        <v>48</v>
      </c>
      <c r="D42" s="11" t="s">
        <v>52</v>
      </c>
      <c r="E42" s="11"/>
      <c r="F42" s="14">
        <v>200000</v>
      </c>
      <c r="G42" s="14">
        <v>193000</v>
      </c>
      <c r="H42" s="15">
        <f t="shared" si="0"/>
        <v>7000</v>
      </c>
    </row>
    <row r="43" spans="1:8" outlineLevel="3" x14ac:dyDescent="0.2">
      <c r="A43" s="13" t="s">
        <v>25</v>
      </c>
      <c r="B43" s="11" t="s">
        <v>10</v>
      </c>
      <c r="C43" s="11" t="s">
        <v>48</v>
      </c>
      <c r="D43" s="11" t="s">
        <v>52</v>
      </c>
      <c r="E43" s="11" t="s">
        <v>26</v>
      </c>
      <c r="F43" s="14">
        <v>200000</v>
      </c>
      <c r="G43" s="14">
        <v>193000</v>
      </c>
      <c r="H43" s="15">
        <f t="shared" si="0"/>
        <v>7000</v>
      </c>
    </row>
    <row r="44" spans="1:8" ht="63.75" outlineLevel="2" x14ac:dyDescent="0.2">
      <c r="A44" s="13" t="s">
        <v>53</v>
      </c>
      <c r="B44" s="11" t="s">
        <v>10</v>
      </c>
      <c r="C44" s="11" t="s">
        <v>48</v>
      </c>
      <c r="D44" s="11" t="s">
        <v>54</v>
      </c>
      <c r="E44" s="11"/>
      <c r="F44" s="14">
        <v>1350993</v>
      </c>
      <c r="G44" s="14">
        <v>706442.86</v>
      </c>
      <c r="H44" s="15">
        <f t="shared" si="0"/>
        <v>644550.14</v>
      </c>
    </row>
    <row r="45" spans="1:8" outlineLevel="3" x14ac:dyDescent="0.2">
      <c r="A45" s="13" t="s">
        <v>55</v>
      </c>
      <c r="B45" s="11" t="s">
        <v>10</v>
      </c>
      <c r="C45" s="11" t="s">
        <v>48</v>
      </c>
      <c r="D45" s="11" t="s">
        <v>54</v>
      </c>
      <c r="E45" s="11" t="s">
        <v>56</v>
      </c>
      <c r="F45" s="14">
        <v>995386</v>
      </c>
      <c r="G45" s="14">
        <v>534607.59</v>
      </c>
      <c r="H45" s="15">
        <f t="shared" si="0"/>
        <v>460778.41000000003</v>
      </c>
    </row>
    <row r="46" spans="1:8" ht="25.5" outlineLevel="3" x14ac:dyDescent="0.2">
      <c r="A46" s="13" t="s">
        <v>57</v>
      </c>
      <c r="B46" s="11" t="s">
        <v>10</v>
      </c>
      <c r="C46" s="11" t="s">
        <v>48</v>
      </c>
      <c r="D46" s="11" t="s">
        <v>54</v>
      </c>
      <c r="E46" s="11" t="s">
        <v>58</v>
      </c>
      <c r="F46" s="14">
        <v>10000</v>
      </c>
      <c r="G46" s="14">
        <v>76</v>
      </c>
      <c r="H46" s="15">
        <f t="shared" si="0"/>
        <v>9924</v>
      </c>
    </row>
    <row r="47" spans="1:8" ht="51" outlineLevel="3" x14ac:dyDescent="0.2">
      <c r="A47" s="13" t="s">
        <v>59</v>
      </c>
      <c r="B47" s="11" t="s">
        <v>10</v>
      </c>
      <c r="C47" s="11" t="s">
        <v>48</v>
      </c>
      <c r="D47" s="11" t="s">
        <v>54</v>
      </c>
      <c r="E47" s="11" t="s">
        <v>60</v>
      </c>
      <c r="F47" s="14">
        <v>300607</v>
      </c>
      <c r="G47" s="14">
        <v>136904.89000000001</v>
      </c>
      <c r="H47" s="15">
        <f t="shared" si="0"/>
        <v>163702.10999999999</v>
      </c>
    </row>
    <row r="48" spans="1:8" outlineLevel="3" x14ac:dyDescent="0.2">
      <c r="A48" s="13" t="s">
        <v>25</v>
      </c>
      <c r="B48" s="11" t="s">
        <v>10</v>
      </c>
      <c r="C48" s="11" t="s">
        <v>48</v>
      </c>
      <c r="D48" s="11" t="s">
        <v>54</v>
      </c>
      <c r="E48" s="11" t="s">
        <v>26</v>
      </c>
      <c r="F48" s="14">
        <v>45000</v>
      </c>
      <c r="G48" s="14">
        <v>34854.379999999997</v>
      </c>
      <c r="H48" s="15">
        <f t="shared" si="0"/>
        <v>10145.620000000003</v>
      </c>
    </row>
    <row r="49" spans="1:8" ht="114.75" outlineLevel="2" x14ac:dyDescent="0.2">
      <c r="A49" s="16" t="s">
        <v>61</v>
      </c>
      <c r="B49" s="11" t="s">
        <v>10</v>
      </c>
      <c r="C49" s="11" t="s">
        <v>48</v>
      </c>
      <c r="D49" s="11" t="s">
        <v>62</v>
      </c>
      <c r="E49" s="11"/>
      <c r="F49" s="14">
        <v>295700</v>
      </c>
      <c r="G49" s="14">
        <v>113700</v>
      </c>
      <c r="H49" s="15">
        <f t="shared" si="0"/>
        <v>182000</v>
      </c>
    </row>
    <row r="50" spans="1:8" outlineLevel="3" x14ac:dyDescent="0.2">
      <c r="A50" s="13" t="s">
        <v>55</v>
      </c>
      <c r="B50" s="11" t="s">
        <v>10</v>
      </c>
      <c r="C50" s="11" t="s">
        <v>48</v>
      </c>
      <c r="D50" s="11" t="s">
        <v>62</v>
      </c>
      <c r="E50" s="11" t="s">
        <v>56</v>
      </c>
      <c r="F50" s="14">
        <v>194854</v>
      </c>
      <c r="G50" s="14">
        <v>75973.42</v>
      </c>
      <c r="H50" s="15">
        <f t="shared" si="0"/>
        <v>118880.58</v>
      </c>
    </row>
    <row r="51" spans="1:8" ht="51" outlineLevel="3" x14ac:dyDescent="0.2">
      <c r="A51" s="13" t="s">
        <v>59</v>
      </c>
      <c r="B51" s="11" t="s">
        <v>10</v>
      </c>
      <c r="C51" s="11" t="s">
        <v>48</v>
      </c>
      <c r="D51" s="11" t="s">
        <v>62</v>
      </c>
      <c r="E51" s="11" t="s">
        <v>60</v>
      </c>
      <c r="F51" s="14">
        <v>58846</v>
      </c>
      <c r="G51" s="14">
        <v>37726.58</v>
      </c>
      <c r="H51" s="15">
        <f t="shared" si="0"/>
        <v>21119.42</v>
      </c>
    </row>
    <row r="52" spans="1:8" outlineLevel="3" x14ac:dyDescent="0.2">
      <c r="A52" s="13" t="s">
        <v>25</v>
      </c>
      <c r="B52" s="11" t="s">
        <v>10</v>
      </c>
      <c r="C52" s="11" t="s">
        <v>48</v>
      </c>
      <c r="D52" s="11" t="s">
        <v>62</v>
      </c>
      <c r="E52" s="11" t="s">
        <v>26</v>
      </c>
      <c r="F52" s="14">
        <v>42000</v>
      </c>
      <c r="G52" s="14">
        <v>0</v>
      </c>
      <c r="H52" s="15">
        <f t="shared" si="0"/>
        <v>42000</v>
      </c>
    </row>
    <row r="53" spans="1:8" ht="114.75" outlineLevel="2" x14ac:dyDescent="0.2">
      <c r="A53" s="16" t="s">
        <v>63</v>
      </c>
      <c r="B53" s="11" t="s">
        <v>10</v>
      </c>
      <c r="C53" s="11" t="s">
        <v>48</v>
      </c>
      <c r="D53" s="11" t="s">
        <v>64</v>
      </c>
      <c r="E53" s="11"/>
      <c r="F53" s="14">
        <v>99000</v>
      </c>
      <c r="G53" s="14">
        <v>52612.2</v>
      </c>
      <c r="H53" s="15">
        <f t="shared" si="0"/>
        <v>46387.8</v>
      </c>
    </row>
    <row r="54" spans="1:8" ht="25.5" outlineLevel="3" x14ac:dyDescent="0.2">
      <c r="A54" s="13" t="s">
        <v>15</v>
      </c>
      <c r="B54" s="11" t="s">
        <v>10</v>
      </c>
      <c r="C54" s="11" t="s">
        <v>48</v>
      </c>
      <c r="D54" s="11" t="s">
        <v>64</v>
      </c>
      <c r="E54" s="11" t="s">
        <v>16</v>
      </c>
      <c r="F54" s="14">
        <v>71278</v>
      </c>
      <c r="G54" s="14">
        <v>35650.699999999997</v>
      </c>
      <c r="H54" s="15">
        <f t="shared" si="0"/>
        <v>35627.300000000003</v>
      </c>
    </row>
    <row r="55" spans="1:8" ht="51" outlineLevel="3" x14ac:dyDescent="0.2">
      <c r="A55" s="13" t="s">
        <v>17</v>
      </c>
      <c r="B55" s="11" t="s">
        <v>10</v>
      </c>
      <c r="C55" s="11" t="s">
        <v>48</v>
      </c>
      <c r="D55" s="11" t="s">
        <v>64</v>
      </c>
      <c r="E55" s="11" t="s">
        <v>18</v>
      </c>
      <c r="F55" s="14">
        <v>21527</v>
      </c>
      <c r="G55" s="14">
        <v>10766.5</v>
      </c>
      <c r="H55" s="15">
        <f t="shared" si="0"/>
        <v>10760.5</v>
      </c>
    </row>
    <row r="56" spans="1:8" outlineLevel="3" x14ac:dyDescent="0.2">
      <c r="A56" s="13" t="s">
        <v>25</v>
      </c>
      <c r="B56" s="11" t="s">
        <v>10</v>
      </c>
      <c r="C56" s="11" t="s">
        <v>48</v>
      </c>
      <c r="D56" s="11" t="s">
        <v>64</v>
      </c>
      <c r="E56" s="11" t="s">
        <v>26</v>
      </c>
      <c r="F56" s="14">
        <v>6195</v>
      </c>
      <c r="G56" s="14">
        <v>6195</v>
      </c>
      <c r="H56" s="15">
        <f t="shared" si="0"/>
        <v>0</v>
      </c>
    </row>
    <row r="57" spans="1:8" ht="76.5" outlineLevel="2" x14ac:dyDescent="0.2">
      <c r="A57" s="13" t="s">
        <v>65</v>
      </c>
      <c r="B57" s="11" t="s">
        <v>10</v>
      </c>
      <c r="C57" s="11" t="s">
        <v>48</v>
      </c>
      <c r="D57" s="11" t="s">
        <v>66</v>
      </c>
      <c r="E57" s="11"/>
      <c r="F57" s="14">
        <v>50000</v>
      </c>
      <c r="G57" s="14">
        <v>0</v>
      </c>
      <c r="H57" s="15">
        <f t="shared" si="0"/>
        <v>50000</v>
      </c>
    </row>
    <row r="58" spans="1:8" ht="63.75" outlineLevel="3" x14ac:dyDescent="0.2">
      <c r="A58" s="13" t="s">
        <v>67</v>
      </c>
      <c r="B58" s="11" t="s">
        <v>10</v>
      </c>
      <c r="C58" s="11" t="s">
        <v>48</v>
      </c>
      <c r="D58" s="11" t="s">
        <v>66</v>
      </c>
      <c r="E58" s="11" t="s">
        <v>68</v>
      </c>
      <c r="F58" s="14">
        <v>50000</v>
      </c>
      <c r="G58" s="14">
        <v>0</v>
      </c>
      <c r="H58" s="15">
        <f t="shared" si="0"/>
        <v>50000</v>
      </c>
    </row>
    <row r="59" spans="1:8" ht="114.75" outlineLevel="2" x14ac:dyDescent="0.2">
      <c r="A59" s="16" t="s">
        <v>69</v>
      </c>
      <c r="B59" s="11" t="s">
        <v>10</v>
      </c>
      <c r="C59" s="11" t="s">
        <v>48</v>
      </c>
      <c r="D59" s="11" t="s">
        <v>70</v>
      </c>
      <c r="E59" s="11"/>
      <c r="F59" s="14">
        <v>38500</v>
      </c>
      <c r="G59" s="14">
        <v>14000</v>
      </c>
      <c r="H59" s="15">
        <f t="shared" si="0"/>
        <v>24500</v>
      </c>
    </row>
    <row r="60" spans="1:8" ht="25.5" outlineLevel="3" x14ac:dyDescent="0.2">
      <c r="A60" s="13" t="s">
        <v>15</v>
      </c>
      <c r="B60" s="11" t="s">
        <v>10</v>
      </c>
      <c r="C60" s="11" t="s">
        <v>48</v>
      </c>
      <c r="D60" s="11" t="s">
        <v>70</v>
      </c>
      <c r="E60" s="11" t="s">
        <v>16</v>
      </c>
      <c r="F60" s="14">
        <v>28472</v>
      </c>
      <c r="G60" s="14">
        <v>10752.7</v>
      </c>
      <c r="H60" s="15">
        <f t="shared" si="0"/>
        <v>17719.3</v>
      </c>
    </row>
    <row r="61" spans="1:8" ht="51" outlineLevel="3" x14ac:dyDescent="0.2">
      <c r="A61" s="13" t="s">
        <v>17</v>
      </c>
      <c r="B61" s="11" t="s">
        <v>10</v>
      </c>
      <c r="C61" s="11" t="s">
        <v>48</v>
      </c>
      <c r="D61" s="11" t="s">
        <v>70</v>
      </c>
      <c r="E61" s="11" t="s">
        <v>18</v>
      </c>
      <c r="F61" s="14">
        <v>8598</v>
      </c>
      <c r="G61" s="14">
        <v>3247.3</v>
      </c>
      <c r="H61" s="15">
        <f t="shared" si="0"/>
        <v>5350.7</v>
      </c>
    </row>
    <row r="62" spans="1:8" outlineLevel="3" x14ac:dyDescent="0.2">
      <c r="A62" s="13" t="s">
        <v>25</v>
      </c>
      <c r="B62" s="11" t="s">
        <v>10</v>
      </c>
      <c r="C62" s="11" t="s">
        <v>48</v>
      </c>
      <c r="D62" s="11" t="s">
        <v>70</v>
      </c>
      <c r="E62" s="11" t="s">
        <v>26</v>
      </c>
      <c r="F62" s="14">
        <v>1430</v>
      </c>
      <c r="G62" s="14">
        <v>0</v>
      </c>
      <c r="H62" s="15">
        <f t="shared" si="0"/>
        <v>1430</v>
      </c>
    </row>
    <row r="63" spans="1:8" ht="216.75" outlineLevel="2" x14ac:dyDescent="0.2">
      <c r="A63" s="16" t="s">
        <v>71</v>
      </c>
      <c r="B63" s="11" t="s">
        <v>10</v>
      </c>
      <c r="C63" s="11" t="s">
        <v>48</v>
      </c>
      <c r="D63" s="11" t="s">
        <v>72</v>
      </c>
      <c r="E63" s="11"/>
      <c r="F63" s="14">
        <v>154100</v>
      </c>
      <c r="G63" s="14">
        <v>77050.02</v>
      </c>
      <c r="H63" s="15">
        <f t="shared" si="0"/>
        <v>77049.98</v>
      </c>
    </row>
    <row r="64" spans="1:8" ht="25.5" outlineLevel="3" x14ac:dyDescent="0.2">
      <c r="A64" s="13" t="s">
        <v>15</v>
      </c>
      <c r="B64" s="11" t="s">
        <v>10</v>
      </c>
      <c r="C64" s="11" t="s">
        <v>48</v>
      </c>
      <c r="D64" s="11" t="s">
        <v>72</v>
      </c>
      <c r="E64" s="11" t="s">
        <v>16</v>
      </c>
      <c r="F64" s="14">
        <v>115284</v>
      </c>
      <c r="G64" s="14">
        <v>59178.18</v>
      </c>
      <c r="H64" s="15">
        <f t="shared" si="0"/>
        <v>56105.82</v>
      </c>
    </row>
    <row r="65" spans="1:8" ht="51" outlineLevel="3" x14ac:dyDescent="0.2">
      <c r="A65" s="13" t="s">
        <v>17</v>
      </c>
      <c r="B65" s="11" t="s">
        <v>10</v>
      </c>
      <c r="C65" s="11" t="s">
        <v>48</v>
      </c>
      <c r="D65" s="11" t="s">
        <v>72</v>
      </c>
      <c r="E65" s="11" t="s">
        <v>18</v>
      </c>
      <c r="F65" s="14">
        <v>34816</v>
      </c>
      <c r="G65" s="14">
        <v>17871.84</v>
      </c>
      <c r="H65" s="15">
        <f t="shared" si="0"/>
        <v>16944.16</v>
      </c>
    </row>
    <row r="66" spans="1:8" outlineLevel="3" x14ac:dyDescent="0.2">
      <c r="A66" s="13" t="s">
        <v>25</v>
      </c>
      <c r="B66" s="11" t="s">
        <v>10</v>
      </c>
      <c r="C66" s="11" t="s">
        <v>48</v>
      </c>
      <c r="D66" s="11" t="s">
        <v>72</v>
      </c>
      <c r="E66" s="11" t="s">
        <v>26</v>
      </c>
      <c r="F66" s="14">
        <v>4000</v>
      </c>
      <c r="G66" s="14">
        <v>0</v>
      </c>
      <c r="H66" s="15">
        <f t="shared" si="0"/>
        <v>4000</v>
      </c>
    </row>
    <row r="67" spans="1:8" ht="38.25" outlineLevel="2" x14ac:dyDescent="0.2">
      <c r="A67" s="13" t="s">
        <v>73</v>
      </c>
      <c r="B67" s="11" t="s">
        <v>10</v>
      </c>
      <c r="C67" s="11" t="s">
        <v>48</v>
      </c>
      <c r="D67" s="11" t="s">
        <v>74</v>
      </c>
      <c r="E67" s="11"/>
      <c r="F67" s="14">
        <v>49922806</v>
      </c>
      <c r="G67" s="14">
        <v>26389099.670000002</v>
      </c>
      <c r="H67" s="15">
        <f t="shared" si="0"/>
        <v>23533706.329999998</v>
      </c>
    </row>
    <row r="68" spans="1:8" outlineLevel="3" x14ac:dyDescent="0.2">
      <c r="A68" s="13" t="s">
        <v>55</v>
      </c>
      <c r="B68" s="11" t="s">
        <v>10</v>
      </c>
      <c r="C68" s="11" t="s">
        <v>48</v>
      </c>
      <c r="D68" s="11" t="s">
        <v>74</v>
      </c>
      <c r="E68" s="11" t="s">
        <v>56</v>
      </c>
      <c r="F68" s="14">
        <v>35773123</v>
      </c>
      <c r="G68" s="14">
        <v>19200368.370000001</v>
      </c>
      <c r="H68" s="15">
        <f t="shared" si="0"/>
        <v>16572754.629999999</v>
      </c>
    </row>
    <row r="69" spans="1:8" ht="25.5" outlineLevel="3" x14ac:dyDescent="0.2">
      <c r="A69" s="13" t="s">
        <v>57</v>
      </c>
      <c r="B69" s="11" t="s">
        <v>10</v>
      </c>
      <c r="C69" s="11" t="s">
        <v>48</v>
      </c>
      <c r="D69" s="11" t="s">
        <v>74</v>
      </c>
      <c r="E69" s="11" t="s">
        <v>58</v>
      </c>
      <c r="F69" s="14">
        <v>46000</v>
      </c>
      <c r="G69" s="14">
        <v>30611.4</v>
      </c>
      <c r="H69" s="15">
        <f t="shared" si="0"/>
        <v>15388.599999999999</v>
      </c>
    </row>
    <row r="70" spans="1:8" ht="51" outlineLevel="3" x14ac:dyDescent="0.2">
      <c r="A70" s="13" t="s">
        <v>59</v>
      </c>
      <c r="B70" s="11" t="s">
        <v>10</v>
      </c>
      <c r="C70" s="11" t="s">
        <v>48</v>
      </c>
      <c r="D70" s="11" t="s">
        <v>74</v>
      </c>
      <c r="E70" s="11" t="s">
        <v>60</v>
      </c>
      <c r="F70" s="14">
        <v>10803483</v>
      </c>
      <c r="G70" s="14">
        <v>5764685.9100000001</v>
      </c>
      <c r="H70" s="15">
        <f t="shared" si="0"/>
        <v>5038797.09</v>
      </c>
    </row>
    <row r="71" spans="1:8" outlineLevel="3" x14ac:dyDescent="0.2">
      <c r="A71" s="13" t="s">
        <v>25</v>
      </c>
      <c r="B71" s="11" t="s">
        <v>10</v>
      </c>
      <c r="C71" s="11" t="s">
        <v>48</v>
      </c>
      <c r="D71" s="11" t="s">
        <v>74</v>
      </c>
      <c r="E71" s="11" t="s">
        <v>26</v>
      </c>
      <c r="F71" s="14">
        <v>2630329.73</v>
      </c>
      <c r="G71" s="14">
        <v>1116108.28</v>
      </c>
      <c r="H71" s="15">
        <f t="shared" si="0"/>
        <v>1514221.45</v>
      </c>
    </row>
    <row r="72" spans="1:8" outlineLevel="3" x14ac:dyDescent="0.2">
      <c r="A72" s="13" t="s">
        <v>27</v>
      </c>
      <c r="B72" s="11" t="s">
        <v>10</v>
      </c>
      <c r="C72" s="11" t="s">
        <v>48</v>
      </c>
      <c r="D72" s="11" t="s">
        <v>74</v>
      </c>
      <c r="E72" s="11" t="s">
        <v>28</v>
      </c>
      <c r="F72" s="14">
        <v>654870.27</v>
      </c>
      <c r="G72" s="14">
        <v>276025.71000000002</v>
      </c>
      <c r="H72" s="15">
        <f t="shared" si="0"/>
        <v>378844.56</v>
      </c>
    </row>
    <row r="73" spans="1:8" outlineLevel="3" x14ac:dyDescent="0.2">
      <c r="A73" s="13" t="s">
        <v>75</v>
      </c>
      <c r="B73" s="11" t="s">
        <v>10</v>
      </c>
      <c r="C73" s="11" t="s">
        <v>48</v>
      </c>
      <c r="D73" s="11" t="s">
        <v>74</v>
      </c>
      <c r="E73" s="11" t="s">
        <v>76</v>
      </c>
      <c r="F73" s="14">
        <v>1300</v>
      </c>
      <c r="G73" s="14">
        <v>1300</v>
      </c>
      <c r="H73" s="15">
        <f t="shared" si="0"/>
        <v>0</v>
      </c>
    </row>
    <row r="74" spans="1:8" outlineLevel="3" x14ac:dyDescent="0.2">
      <c r="A74" s="13" t="s">
        <v>29</v>
      </c>
      <c r="B74" s="11" t="s">
        <v>10</v>
      </c>
      <c r="C74" s="11" t="s">
        <v>48</v>
      </c>
      <c r="D74" s="11" t="s">
        <v>74</v>
      </c>
      <c r="E74" s="11" t="s">
        <v>30</v>
      </c>
      <c r="F74" s="14">
        <v>13700</v>
      </c>
      <c r="G74" s="14">
        <v>0</v>
      </c>
      <c r="H74" s="15">
        <f t="shared" si="0"/>
        <v>13700</v>
      </c>
    </row>
    <row r="75" spans="1:8" ht="51" outlineLevel="1" x14ac:dyDescent="0.2">
      <c r="A75" s="13" t="s">
        <v>77</v>
      </c>
      <c r="B75" s="11" t="s">
        <v>10</v>
      </c>
      <c r="C75" s="11" t="s">
        <v>78</v>
      </c>
      <c r="D75" s="11"/>
      <c r="E75" s="11"/>
      <c r="F75" s="14">
        <v>7575883.7300000004</v>
      </c>
      <c r="G75" s="14">
        <v>4607719.76</v>
      </c>
      <c r="H75" s="15">
        <f t="shared" si="0"/>
        <v>2968163.9700000007</v>
      </c>
    </row>
    <row r="76" spans="1:8" ht="140.25" outlineLevel="2" x14ac:dyDescent="0.2">
      <c r="A76" s="16" t="s">
        <v>79</v>
      </c>
      <c r="B76" s="11" t="s">
        <v>10</v>
      </c>
      <c r="C76" s="11" t="s">
        <v>78</v>
      </c>
      <c r="D76" s="11" t="s">
        <v>80</v>
      </c>
      <c r="E76" s="11"/>
      <c r="F76" s="14">
        <v>5402401.2199999997</v>
      </c>
      <c r="G76" s="14">
        <v>2614319.7599999998</v>
      </c>
      <c r="H76" s="15">
        <f t="shared" si="0"/>
        <v>2788081.46</v>
      </c>
    </row>
    <row r="77" spans="1:8" outlineLevel="3" x14ac:dyDescent="0.2">
      <c r="A77" s="13" t="s">
        <v>55</v>
      </c>
      <c r="B77" s="11" t="s">
        <v>10</v>
      </c>
      <c r="C77" s="11" t="s">
        <v>78</v>
      </c>
      <c r="D77" s="11" t="s">
        <v>80</v>
      </c>
      <c r="E77" s="11" t="s">
        <v>56</v>
      </c>
      <c r="F77" s="14">
        <v>3914800</v>
      </c>
      <c r="G77" s="14">
        <v>1988511.81</v>
      </c>
      <c r="H77" s="15">
        <f t="shared" ref="H77:H140" si="1">F77-G77</f>
        <v>1926288.19</v>
      </c>
    </row>
    <row r="78" spans="1:8" ht="25.5" outlineLevel="3" x14ac:dyDescent="0.2">
      <c r="A78" s="13" t="s">
        <v>57</v>
      </c>
      <c r="B78" s="11" t="s">
        <v>10</v>
      </c>
      <c r="C78" s="11" t="s">
        <v>78</v>
      </c>
      <c r="D78" s="11" t="s">
        <v>80</v>
      </c>
      <c r="E78" s="11" t="s">
        <v>58</v>
      </c>
      <c r="F78" s="14">
        <v>40000</v>
      </c>
      <c r="G78" s="14">
        <v>13489.02</v>
      </c>
      <c r="H78" s="15">
        <f t="shared" si="1"/>
        <v>26510.98</v>
      </c>
    </row>
    <row r="79" spans="1:8" ht="51" outlineLevel="3" x14ac:dyDescent="0.2">
      <c r="A79" s="13" t="s">
        <v>59</v>
      </c>
      <c r="B79" s="11" t="s">
        <v>10</v>
      </c>
      <c r="C79" s="11" t="s">
        <v>78</v>
      </c>
      <c r="D79" s="11" t="s">
        <v>80</v>
      </c>
      <c r="E79" s="11" t="s">
        <v>60</v>
      </c>
      <c r="F79" s="14">
        <v>1182268</v>
      </c>
      <c r="G79" s="14">
        <v>575732.79</v>
      </c>
      <c r="H79" s="15">
        <f t="shared" si="1"/>
        <v>606535.21</v>
      </c>
    </row>
    <row r="80" spans="1:8" outlineLevel="3" x14ac:dyDescent="0.2">
      <c r="A80" s="13" t="s">
        <v>25</v>
      </c>
      <c r="B80" s="11" t="s">
        <v>10</v>
      </c>
      <c r="C80" s="11" t="s">
        <v>78</v>
      </c>
      <c r="D80" s="11" t="s">
        <v>80</v>
      </c>
      <c r="E80" s="11" t="s">
        <v>26</v>
      </c>
      <c r="F80" s="14">
        <v>265333.21999999997</v>
      </c>
      <c r="G80" s="14">
        <v>36586.14</v>
      </c>
      <c r="H80" s="15">
        <f t="shared" si="1"/>
        <v>228747.07999999996</v>
      </c>
    </row>
    <row r="81" spans="1:8" ht="140.25" outlineLevel="2" x14ac:dyDescent="0.2">
      <c r="A81" s="16" t="s">
        <v>81</v>
      </c>
      <c r="B81" s="11" t="s">
        <v>10</v>
      </c>
      <c r="C81" s="11" t="s">
        <v>78</v>
      </c>
      <c r="D81" s="11" t="s">
        <v>82</v>
      </c>
      <c r="E81" s="11"/>
      <c r="F81" s="14">
        <v>1993400</v>
      </c>
      <c r="G81" s="14">
        <v>1993400</v>
      </c>
      <c r="H81" s="15">
        <f t="shared" si="1"/>
        <v>0</v>
      </c>
    </row>
    <row r="82" spans="1:8" outlineLevel="3" x14ac:dyDescent="0.2">
      <c r="A82" s="13" t="s">
        <v>83</v>
      </c>
      <c r="B82" s="11" t="s">
        <v>10</v>
      </c>
      <c r="C82" s="11" t="s">
        <v>78</v>
      </c>
      <c r="D82" s="11" t="s">
        <v>82</v>
      </c>
      <c r="E82" s="11" t="s">
        <v>84</v>
      </c>
      <c r="F82" s="14">
        <v>1993400</v>
      </c>
      <c r="G82" s="14">
        <v>1993400</v>
      </c>
      <c r="H82" s="15">
        <f t="shared" si="1"/>
        <v>0</v>
      </c>
    </row>
    <row r="83" spans="1:8" ht="127.5" outlineLevel="2" x14ac:dyDescent="0.2">
      <c r="A83" s="16" t="s">
        <v>85</v>
      </c>
      <c r="B83" s="11" t="s">
        <v>10</v>
      </c>
      <c r="C83" s="11" t="s">
        <v>78</v>
      </c>
      <c r="D83" s="11" t="s">
        <v>86</v>
      </c>
      <c r="E83" s="11"/>
      <c r="F83" s="14">
        <v>180000</v>
      </c>
      <c r="G83" s="14">
        <v>0</v>
      </c>
      <c r="H83" s="15">
        <f t="shared" si="1"/>
        <v>180000</v>
      </c>
    </row>
    <row r="84" spans="1:8" outlineLevel="3" x14ac:dyDescent="0.2">
      <c r="A84" s="13" t="s">
        <v>25</v>
      </c>
      <c r="B84" s="11" t="s">
        <v>10</v>
      </c>
      <c r="C84" s="11" t="s">
        <v>78</v>
      </c>
      <c r="D84" s="11" t="s">
        <v>86</v>
      </c>
      <c r="E84" s="11" t="s">
        <v>26</v>
      </c>
      <c r="F84" s="14">
        <v>180000</v>
      </c>
      <c r="G84" s="14">
        <v>0</v>
      </c>
      <c r="H84" s="15">
        <f t="shared" si="1"/>
        <v>180000</v>
      </c>
    </row>
    <row r="85" spans="1:8" ht="127.5" outlineLevel="2" x14ac:dyDescent="0.2">
      <c r="A85" s="16" t="s">
        <v>87</v>
      </c>
      <c r="B85" s="11" t="s">
        <v>10</v>
      </c>
      <c r="C85" s="11" t="s">
        <v>78</v>
      </c>
      <c r="D85" s="11" t="s">
        <v>88</v>
      </c>
      <c r="E85" s="11"/>
      <c r="F85" s="14">
        <v>82.51</v>
      </c>
      <c r="G85" s="14">
        <v>0</v>
      </c>
      <c r="H85" s="15">
        <f t="shared" si="1"/>
        <v>82.51</v>
      </c>
    </row>
    <row r="86" spans="1:8" outlineLevel="3" x14ac:dyDescent="0.2">
      <c r="A86" s="13" t="s">
        <v>25</v>
      </c>
      <c r="B86" s="11" t="s">
        <v>10</v>
      </c>
      <c r="C86" s="11" t="s">
        <v>78</v>
      </c>
      <c r="D86" s="11" t="s">
        <v>88</v>
      </c>
      <c r="E86" s="11" t="s">
        <v>26</v>
      </c>
      <c r="F86" s="14">
        <v>82.51</v>
      </c>
      <c r="G86" s="14">
        <v>0</v>
      </c>
      <c r="H86" s="15">
        <f t="shared" si="1"/>
        <v>82.51</v>
      </c>
    </row>
    <row r="87" spans="1:8" ht="38.25" outlineLevel="1" x14ac:dyDescent="0.2">
      <c r="A87" s="13" t="s">
        <v>89</v>
      </c>
      <c r="B87" s="11" t="s">
        <v>10</v>
      </c>
      <c r="C87" s="11" t="s">
        <v>90</v>
      </c>
      <c r="D87" s="11"/>
      <c r="E87" s="11"/>
      <c r="F87" s="14">
        <v>26000</v>
      </c>
      <c r="G87" s="14">
        <v>0</v>
      </c>
      <c r="H87" s="15">
        <f t="shared" si="1"/>
        <v>26000</v>
      </c>
    </row>
    <row r="88" spans="1:8" ht="153" outlineLevel="2" x14ac:dyDescent="0.2">
      <c r="A88" s="16" t="s">
        <v>91</v>
      </c>
      <c r="B88" s="11" t="s">
        <v>10</v>
      </c>
      <c r="C88" s="11" t="s">
        <v>90</v>
      </c>
      <c r="D88" s="11" t="s">
        <v>92</v>
      </c>
      <c r="E88" s="11"/>
      <c r="F88" s="14">
        <v>26000</v>
      </c>
      <c r="G88" s="14">
        <v>0</v>
      </c>
      <c r="H88" s="15">
        <f t="shared" si="1"/>
        <v>26000</v>
      </c>
    </row>
    <row r="89" spans="1:8" outlineLevel="3" x14ac:dyDescent="0.2">
      <c r="A89" s="13" t="s">
        <v>25</v>
      </c>
      <c r="B89" s="11" t="s">
        <v>10</v>
      </c>
      <c r="C89" s="11" t="s">
        <v>90</v>
      </c>
      <c r="D89" s="11" t="s">
        <v>92</v>
      </c>
      <c r="E89" s="11" t="s">
        <v>26</v>
      </c>
      <c r="F89" s="14">
        <v>10000</v>
      </c>
      <c r="G89" s="14">
        <v>0</v>
      </c>
      <c r="H89" s="15">
        <f t="shared" si="1"/>
        <v>10000</v>
      </c>
    </row>
    <row r="90" spans="1:8" ht="25.5" outlineLevel="3" x14ac:dyDescent="0.2">
      <c r="A90" s="13" t="s">
        <v>93</v>
      </c>
      <c r="B90" s="11" t="s">
        <v>10</v>
      </c>
      <c r="C90" s="11" t="s">
        <v>90</v>
      </c>
      <c r="D90" s="11" t="s">
        <v>92</v>
      </c>
      <c r="E90" s="11" t="s">
        <v>94</v>
      </c>
      <c r="F90" s="14">
        <v>16000</v>
      </c>
      <c r="G90" s="14">
        <v>0</v>
      </c>
      <c r="H90" s="15">
        <f t="shared" si="1"/>
        <v>16000</v>
      </c>
    </row>
    <row r="91" spans="1:8" outlineLevel="1" x14ac:dyDescent="0.2">
      <c r="A91" s="13" t="s">
        <v>95</v>
      </c>
      <c r="B91" s="11" t="s">
        <v>10</v>
      </c>
      <c r="C91" s="11" t="s">
        <v>96</v>
      </c>
      <c r="D91" s="11"/>
      <c r="E91" s="11"/>
      <c r="F91" s="14">
        <v>5061500</v>
      </c>
      <c r="G91" s="14">
        <v>2113675.3199999998</v>
      </c>
      <c r="H91" s="15">
        <f t="shared" si="1"/>
        <v>2947824.68</v>
      </c>
    </row>
    <row r="92" spans="1:8" ht="89.25" outlineLevel="2" x14ac:dyDescent="0.2">
      <c r="A92" s="13" t="s">
        <v>97</v>
      </c>
      <c r="B92" s="11" t="s">
        <v>10</v>
      </c>
      <c r="C92" s="11" t="s">
        <v>96</v>
      </c>
      <c r="D92" s="11" t="s">
        <v>98</v>
      </c>
      <c r="E92" s="11"/>
      <c r="F92" s="14">
        <v>20000</v>
      </c>
      <c r="G92" s="14">
        <v>0</v>
      </c>
      <c r="H92" s="15">
        <f t="shared" si="1"/>
        <v>20000</v>
      </c>
    </row>
    <row r="93" spans="1:8" outlineLevel="3" x14ac:dyDescent="0.2">
      <c r="A93" s="13" t="s">
        <v>25</v>
      </c>
      <c r="B93" s="11" t="s">
        <v>10</v>
      </c>
      <c r="C93" s="11" t="s">
        <v>96</v>
      </c>
      <c r="D93" s="11" t="s">
        <v>98</v>
      </c>
      <c r="E93" s="11" t="s">
        <v>26</v>
      </c>
      <c r="F93" s="14">
        <v>20000</v>
      </c>
      <c r="G93" s="14">
        <v>0</v>
      </c>
      <c r="H93" s="15">
        <f t="shared" si="1"/>
        <v>20000</v>
      </c>
    </row>
    <row r="94" spans="1:8" ht="114.75" outlineLevel="2" x14ac:dyDescent="0.2">
      <c r="A94" s="16" t="s">
        <v>99</v>
      </c>
      <c r="B94" s="11" t="s">
        <v>10</v>
      </c>
      <c r="C94" s="11" t="s">
        <v>96</v>
      </c>
      <c r="D94" s="11" t="s">
        <v>100</v>
      </c>
      <c r="E94" s="11"/>
      <c r="F94" s="14">
        <v>5041500</v>
      </c>
      <c r="G94" s="14">
        <v>2113675.3199999998</v>
      </c>
      <c r="H94" s="15">
        <f t="shared" si="1"/>
        <v>2927824.68</v>
      </c>
    </row>
    <row r="95" spans="1:8" ht="25.5" outlineLevel="3" x14ac:dyDescent="0.2">
      <c r="A95" s="13" t="s">
        <v>15</v>
      </c>
      <c r="B95" s="11" t="s">
        <v>10</v>
      </c>
      <c r="C95" s="11" t="s">
        <v>96</v>
      </c>
      <c r="D95" s="11" t="s">
        <v>100</v>
      </c>
      <c r="E95" s="11" t="s">
        <v>16</v>
      </c>
      <c r="F95" s="14">
        <v>3547203</v>
      </c>
      <c r="G95" s="14">
        <v>1562311.69</v>
      </c>
      <c r="H95" s="15">
        <f t="shared" si="1"/>
        <v>1984891.31</v>
      </c>
    </row>
    <row r="96" spans="1:8" ht="38.25" outlineLevel="3" x14ac:dyDescent="0.2">
      <c r="A96" s="13" t="s">
        <v>23</v>
      </c>
      <c r="B96" s="11" t="s">
        <v>10</v>
      </c>
      <c r="C96" s="11" t="s">
        <v>96</v>
      </c>
      <c r="D96" s="11" t="s">
        <v>100</v>
      </c>
      <c r="E96" s="11" t="s">
        <v>24</v>
      </c>
      <c r="F96" s="14">
        <v>15840</v>
      </c>
      <c r="G96" s="14">
        <v>0</v>
      </c>
      <c r="H96" s="15">
        <f t="shared" si="1"/>
        <v>15840</v>
      </c>
    </row>
    <row r="97" spans="1:8" ht="51" outlineLevel="3" x14ac:dyDescent="0.2">
      <c r="A97" s="13" t="s">
        <v>17</v>
      </c>
      <c r="B97" s="11" t="s">
        <v>10</v>
      </c>
      <c r="C97" s="11" t="s">
        <v>96</v>
      </c>
      <c r="D97" s="11" t="s">
        <v>100</v>
      </c>
      <c r="E97" s="11" t="s">
        <v>18</v>
      </c>
      <c r="F97" s="14">
        <v>1071257</v>
      </c>
      <c r="G97" s="14">
        <v>433915.88</v>
      </c>
      <c r="H97" s="15">
        <f t="shared" si="1"/>
        <v>637341.12</v>
      </c>
    </row>
    <row r="98" spans="1:8" outlineLevel="3" x14ac:dyDescent="0.2">
      <c r="A98" s="13" t="s">
        <v>25</v>
      </c>
      <c r="B98" s="11" t="s">
        <v>10</v>
      </c>
      <c r="C98" s="11" t="s">
        <v>96</v>
      </c>
      <c r="D98" s="11" t="s">
        <v>100</v>
      </c>
      <c r="E98" s="11" t="s">
        <v>26</v>
      </c>
      <c r="F98" s="14">
        <v>407200</v>
      </c>
      <c r="G98" s="14">
        <v>117447.75</v>
      </c>
      <c r="H98" s="15">
        <f t="shared" si="1"/>
        <v>289752.25</v>
      </c>
    </row>
    <row r="99" spans="1:8" outlineLevel="1" x14ac:dyDescent="0.2">
      <c r="A99" s="13" t="s">
        <v>101</v>
      </c>
      <c r="B99" s="11" t="s">
        <v>10</v>
      </c>
      <c r="C99" s="11" t="s">
        <v>102</v>
      </c>
      <c r="D99" s="11"/>
      <c r="E99" s="11"/>
      <c r="F99" s="14">
        <v>19510758.18</v>
      </c>
      <c r="G99" s="14">
        <v>4630571.34</v>
      </c>
      <c r="H99" s="15">
        <f t="shared" si="1"/>
        <v>14880186.84</v>
      </c>
    </row>
    <row r="100" spans="1:8" ht="204" outlineLevel="2" x14ac:dyDescent="0.2">
      <c r="A100" s="16" t="s">
        <v>103</v>
      </c>
      <c r="B100" s="11" t="s">
        <v>10</v>
      </c>
      <c r="C100" s="11" t="s">
        <v>102</v>
      </c>
      <c r="D100" s="11" t="s">
        <v>104</v>
      </c>
      <c r="E100" s="11"/>
      <c r="F100" s="14">
        <v>19510758.18</v>
      </c>
      <c r="G100" s="14">
        <v>4630571.34</v>
      </c>
      <c r="H100" s="15">
        <f t="shared" si="1"/>
        <v>14880186.84</v>
      </c>
    </row>
    <row r="101" spans="1:8" ht="63.75" outlineLevel="3" x14ac:dyDescent="0.2">
      <c r="A101" s="13" t="s">
        <v>67</v>
      </c>
      <c r="B101" s="11" t="s">
        <v>10</v>
      </c>
      <c r="C101" s="11" t="s">
        <v>102</v>
      </c>
      <c r="D101" s="11" t="s">
        <v>104</v>
      </c>
      <c r="E101" s="11" t="s">
        <v>68</v>
      </c>
      <c r="F101" s="14">
        <v>19510758.18</v>
      </c>
      <c r="G101" s="14">
        <v>4630571.34</v>
      </c>
      <c r="H101" s="15">
        <f t="shared" si="1"/>
        <v>14880186.84</v>
      </c>
    </row>
    <row r="102" spans="1:8" outlineLevel="1" x14ac:dyDescent="0.2">
      <c r="A102" s="13" t="s">
        <v>105</v>
      </c>
      <c r="B102" s="11" t="s">
        <v>10</v>
      </c>
      <c r="C102" s="11" t="s">
        <v>106</v>
      </c>
      <c r="D102" s="11"/>
      <c r="E102" s="11"/>
      <c r="F102" s="14">
        <v>200338</v>
      </c>
      <c r="G102" s="14">
        <v>0</v>
      </c>
      <c r="H102" s="15">
        <f t="shared" si="1"/>
        <v>200338</v>
      </c>
    </row>
    <row r="103" spans="1:8" ht="191.25" outlineLevel="2" x14ac:dyDescent="0.2">
      <c r="A103" s="16" t="s">
        <v>107</v>
      </c>
      <c r="B103" s="11" t="s">
        <v>10</v>
      </c>
      <c r="C103" s="11" t="s">
        <v>106</v>
      </c>
      <c r="D103" s="11" t="s">
        <v>108</v>
      </c>
      <c r="E103" s="11"/>
      <c r="F103" s="14">
        <v>200338</v>
      </c>
      <c r="G103" s="14">
        <v>0</v>
      </c>
      <c r="H103" s="15">
        <f t="shared" si="1"/>
        <v>200338</v>
      </c>
    </row>
    <row r="104" spans="1:8" outlineLevel="3" x14ac:dyDescent="0.2">
      <c r="A104" s="13" t="s">
        <v>25</v>
      </c>
      <c r="B104" s="11" t="s">
        <v>10</v>
      </c>
      <c r="C104" s="11" t="s">
        <v>106</v>
      </c>
      <c r="D104" s="11" t="s">
        <v>108</v>
      </c>
      <c r="E104" s="11" t="s">
        <v>26</v>
      </c>
      <c r="F104" s="14">
        <v>200338</v>
      </c>
      <c r="G104" s="14">
        <v>0</v>
      </c>
      <c r="H104" s="15">
        <f t="shared" si="1"/>
        <v>200338</v>
      </c>
    </row>
    <row r="105" spans="1:8" outlineLevel="1" x14ac:dyDescent="0.2">
      <c r="A105" s="13" t="s">
        <v>109</v>
      </c>
      <c r="B105" s="11" t="s">
        <v>10</v>
      </c>
      <c r="C105" s="11" t="s">
        <v>110</v>
      </c>
      <c r="D105" s="11"/>
      <c r="E105" s="11"/>
      <c r="F105" s="14">
        <v>4272000</v>
      </c>
      <c r="G105" s="14">
        <v>0</v>
      </c>
      <c r="H105" s="15">
        <f t="shared" si="1"/>
        <v>4272000</v>
      </c>
    </row>
    <row r="106" spans="1:8" ht="76.5" outlineLevel="2" x14ac:dyDescent="0.2">
      <c r="A106" s="13" t="s">
        <v>111</v>
      </c>
      <c r="B106" s="11" t="s">
        <v>10</v>
      </c>
      <c r="C106" s="11" t="s">
        <v>110</v>
      </c>
      <c r="D106" s="11" t="s">
        <v>112</v>
      </c>
      <c r="E106" s="11"/>
      <c r="F106" s="14">
        <v>4272000</v>
      </c>
      <c r="G106" s="14">
        <v>0</v>
      </c>
      <c r="H106" s="15">
        <f t="shared" si="1"/>
        <v>4272000</v>
      </c>
    </row>
    <row r="107" spans="1:8" outlineLevel="3" x14ac:dyDescent="0.2">
      <c r="A107" s="13" t="s">
        <v>25</v>
      </c>
      <c r="B107" s="11" t="s">
        <v>10</v>
      </c>
      <c r="C107" s="11" t="s">
        <v>110</v>
      </c>
      <c r="D107" s="11" t="s">
        <v>112</v>
      </c>
      <c r="E107" s="11" t="s">
        <v>26</v>
      </c>
      <c r="F107" s="14">
        <v>4272000</v>
      </c>
      <c r="G107" s="14">
        <v>0</v>
      </c>
      <c r="H107" s="15">
        <f t="shared" si="1"/>
        <v>4272000</v>
      </c>
    </row>
    <row r="108" spans="1:8" ht="25.5" outlineLevel="1" x14ac:dyDescent="0.2">
      <c r="A108" s="13" t="s">
        <v>113</v>
      </c>
      <c r="B108" s="11" t="s">
        <v>10</v>
      </c>
      <c r="C108" s="11" t="s">
        <v>114</v>
      </c>
      <c r="D108" s="11"/>
      <c r="E108" s="11"/>
      <c r="F108" s="14">
        <v>1377700</v>
      </c>
      <c r="G108" s="14">
        <v>500000</v>
      </c>
      <c r="H108" s="15">
        <f t="shared" si="1"/>
        <v>877700</v>
      </c>
    </row>
    <row r="109" spans="1:8" ht="89.25" outlineLevel="2" x14ac:dyDescent="0.2">
      <c r="A109" s="13" t="s">
        <v>115</v>
      </c>
      <c r="B109" s="11" t="s">
        <v>10</v>
      </c>
      <c r="C109" s="11" t="s">
        <v>114</v>
      </c>
      <c r="D109" s="11" t="s">
        <v>116</v>
      </c>
      <c r="E109" s="11"/>
      <c r="F109" s="14">
        <v>50000</v>
      </c>
      <c r="G109" s="14">
        <v>0</v>
      </c>
      <c r="H109" s="15">
        <f t="shared" si="1"/>
        <v>50000</v>
      </c>
    </row>
    <row r="110" spans="1:8" outlineLevel="3" x14ac:dyDescent="0.2">
      <c r="A110" s="13" t="s">
        <v>25</v>
      </c>
      <c r="B110" s="11" t="s">
        <v>10</v>
      </c>
      <c r="C110" s="11" t="s">
        <v>114</v>
      </c>
      <c r="D110" s="11" t="s">
        <v>116</v>
      </c>
      <c r="E110" s="11" t="s">
        <v>26</v>
      </c>
      <c r="F110" s="14">
        <v>50000</v>
      </c>
      <c r="G110" s="14">
        <v>0</v>
      </c>
      <c r="H110" s="15">
        <f t="shared" si="1"/>
        <v>50000</v>
      </c>
    </row>
    <row r="111" spans="1:8" ht="216.75" outlineLevel="2" x14ac:dyDescent="0.2">
      <c r="A111" s="16" t="s">
        <v>117</v>
      </c>
      <c r="B111" s="11" t="s">
        <v>10</v>
      </c>
      <c r="C111" s="11" t="s">
        <v>114</v>
      </c>
      <c r="D111" s="11" t="s">
        <v>118</v>
      </c>
      <c r="E111" s="11"/>
      <c r="F111" s="14">
        <v>987700</v>
      </c>
      <c r="G111" s="14">
        <v>500000</v>
      </c>
      <c r="H111" s="15">
        <f t="shared" si="1"/>
        <v>487700</v>
      </c>
    </row>
    <row r="112" spans="1:8" ht="63.75" outlineLevel="3" x14ac:dyDescent="0.2">
      <c r="A112" s="13" t="s">
        <v>119</v>
      </c>
      <c r="B112" s="11" t="s">
        <v>10</v>
      </c>
      <c r="C112" s="11" t="s">
        <v>114</v>
      </c>
      <c r="D112" s="11" t="s">
        <v>118</v>
      </c>
      <c r="E112" s="11" t="s">
        <v>120</v>
      </c>
      <c r="F112" s="14">
        <v>987700</v>
      </c>
      <c r="G112" s="14">
        <v>500000</v>
      </c>
      <c r="H112" s="15">
        <f t="shared" si="1"/>
        <v>487700</v>
      </c>
    </row>
    <row r="113" spans="1:8" ht="178.5" outlineLevel="2" x14ac:dyDescent="0.2">
      <c r="A113" s="16" t="s">
        <v>121</v>
      </c>
      <c r="B113" s="11" t="s">
        <v>10</v>
      </c>
      <c r="C113" s="11" t="s">
        <v>114</v>
      </c>
      <c r="D113" s="11" t="s">
        <v>122</v>
      </c>
      <c r="E113" s="11"/>
      <c r="F113" s="14">
        <v>330000</v>
      </c>
      <c r="G113" s="14">
        <v>0</v>
      </c>
      <c r="H113" s="15">
        <f t="shared" si="1"/>
        <v>330000</v>
      </c>
    </row>
    <row r="114" spans="1:8" ht="63.75" outlineLevel="3" x14ac:dyDescent="0.2">
      <c r="A114" s="13" t="s">
        <v>119</v>
      </c>
      <c r="B114" s="11" t="s">
        <v>10</v>
      </c>
      <c r="C114" s="11" t="s">
        <v>114</v>
      </c>
      <c r="D114" s="11" t="s">
        <v>122</v>
      </c>
      <c r="E114" s="11" t="s">
        <v>120</v>
      </c>
      <c r="F114" s="14">
        <v>330000</v>
      </c>
      <c r="G114" s="14">
        <v>0</v>
      </c>
      <c r="H114" s="15">
        <f t="shared" si="1"/>
        <v>330000</v>
      </c>
    </row>
    <row r="115" spans="1:8" ht="89.25" outlineLevel="2" x14ac:dyDescent="0.2">
      <c r="A115" s="13" t="s">
        <v>123</v>
      </c>
      <c r="B115" s="11" t="s">
        <v>10</v>
      </c>
      <c r="C115" s="11" t="s">
        <v>114</v>
      </c>
      <c r="D115" s="11" t="s">
        <v>124</v>
      </c>
      <c r="E115" s="11"/>
      <c r="F115" s="14">
        <v>10000</v>
      </c>
      <c r="G115" s="14">
        <v>0</v>
      </c>
      <c r="H115" s="15">
        <f t="shared" si="1"/>
        <v>10000</v>
      </c>
    </row>
    <row r="116" spans="1:8" outlineLevel="3" x14ac:dyDescent="0.2">
      <c r="A116" s="13" t="s">
        <v>25</v>
      </c>
      <c r="B116" s="11" t="s">
        <v>10</v>
      </c>
      <c r="C116" s="11" t="s">
        <v>114</v>
      </c>
      <c r="D116" s="11" t="s">
        <v>124</v>
      </c>
      <c r="E116" s="11" t="s">
        <v>26</v>
      </c>
      <c r="F116" s="14">
        <v>10000</v>
      </c>
      <c r="G116" s="14">
        <v>0</v>
      </c>
      <c r="H116" s="15">
        <f t="shared" si="1"/>
        <v>10000</v>
      </c>
    </row>
    <row r="117" spans="1:8" outlineLevel="1" x14ac:dyDescent="0.2">
      <c r="A117" s="13" t="s">
        <v>125</v>
      </c>
      <c r="B117" s="11" t="s">
        <v>10</v>
      </c>
      <c r="C117" s="11" t="s">
        <v>126</v>
      </c>
      <c r="D117" s="11"/>
      <c r="E117" s="11"/>
      <c r="F117" s="14">
        <v>25433200</v>
      </c>
      <c r="G117" s="14">
        <v>13491260</v>
      </c>
      <c r="H117" s="15">
        <f t="shared" si="1"/>
        <v>11941940</v>
      </c>
    </row>
    <row r="118" spans="1:8" ht="127.5" outlineLevel="2" x14ac:dyDescent="0.2">
      <c r="A118" s="16" t="s">
        <v>127</v>
      </c>
      <c r="B118" s="11" t="s">
        <v>10</v>
      </c>
      <c r="C118" s="11" t="s">
        <v>126</v>
      </c>
      <c r="D118" s="11" t="s">
        <v>128</v>
      </c>
      <c r="E118" s="11"/>
      <c r="F118" s="14">
        <v>19384600</v>
      </c>
      <c r="G118" s="14">
        <v>8076900</v>
      </c>
      <c r="H118" s="15">
        <f t="shared" si="1"/>
        <v>11307700</v>
      </c>
    </row>
    <row r="119" spans="1:8" ht="63.75" outlineLevel="3" x14ac:dyDescent="0.2">
      <c r="A119" s="13" t="s">
        <v>67</v>
      </c>
      <c r="B119" s="11" t="s">
        <v>10</v>
      </c>
      <c r="C119" s="11" t="s">
        <v>126</v>
      </c>
      <c r="D119" s="11" t="s">
        <v>128</v>
      </c>
      <c r="E119" s="11" t="s">
        <v>68</v>
      </c>
      <c r="F119" s="14">
        <v>19384600</v>
      </c>
      <c r="G119" s="14">
        <v>8076900</v>
      </c>
      <c r="H119" s="15">
        <f t="shared" si="1"/>
        <v>11307700</v>
      </c>
    </row>
    <row r="120" spans="1:8" ht="191.25" outlineLevel="2" x14ac:dyDescent="0.2">
      <c r="A120" s="16" t="s">
        <v>129</v>
      </c>
      <c r="B120" s="11" t="s">
        <v>10</v>
      </c>
      <c r="C120" s="11" t="s">
        <v>126</v>
      </c>
      <c r="D120" s="11" t="s">
        <v>130</v>
      </c>
      <c r="E120" s="11"/>
      <c r="F120" s="14">
        <v>6048600</v>
      </c>
      <c r="G120" s="14">
        <v>5414360</v>
      </c>
      <c r="H120" s="15">
        <f t="shared" si="1"/>
        <v>634240</v>
      </c>
    </row>
    <row r="121" spans="1:8" ht="63.75" outlineLevel="3" x14ac:dyDescent="0.2">
      <c r="A121" s="13" t="s">
        <v>67</v>
      </c>
      <c r="B121" s="11" t="s">
        <v>10</v>
      </c>
      <c r="C121" s="11" t="s">
        <v>126</v>
      </c>
      <c r="D121" s="11" t="s">
        <v>130</v>
      </c>
      <c r="E121" s="11" t="s">
        <v>68</v>
      </c>
      <c r="F121" s="14">
        <v>6048600</v>
      </c>
      <c r="G121" s="14">
        <v>5414360</v>
      </c>
      <c r="H121" s="15">
        <f t="shared" si="1"/>
        <v>634240</v>
      </c>
    </row>
    <row r="122" spans="1:8" outlineLevel="1" x14ac:dyDescent="0.2">
      <c r="A122" s="13" t="s">
        <v>131</v>
      </c>
      <c r="B122" s="11" t="s">
        <v>10</v>
      </c>
      <c r="C122" s="11" t="s">
        <v>132</v>
      </c>
      <c r="D122" s="11"/>
      <c r="E122" s="11"/>
      <c r="F122" s="14">
        <v>4269269</v>
      </c>
      <c r="G122" s="14">
        <v>0</v>
      </c>
      <c r="H122" s="15">
        <f t="shared" si="1"/>
        <v>4269269</v>
      </c>
    </row>
    <row r="123" spans="1:8" ht="89.25" outlineLevel="2" x14ac:dyDescent="0.2">
      <c r="A123" s="13" t="s">
        <v>133</v>
      </c>
      <c r="B123" s="11" t="s">
        <v>10</v>
      </c>
      <c r="C123" s="11" t="s">
        <v>132</v>
      </c>
      <c r="D123" s="11" t="s">
        <v>134</v>
      </c>
      <c r="E123" s="11"/>
      <c r="F123" s="14">
        <v>4269269</v>
      </c>
      <c r="G123" s="14">
        <v>0</v>
      </c>
      <c r="H123" s="15">
        <f t="shared" si="1"/>
        <v>4269269</v>
      </c>
    </row>
    <row r="124" spans="1:8" outlineLevel="3" x14ac:dyDescent="0.2">
      <c r="A124" s="13" t="s">
        <v>83</v>
      </c>
      <c r="B124" s="11" t="s">
        <v>10</v>
      </c>
      <c r="C124" s="11" t="s">
        <v>132</v>
      </c>
      <c r="D124" s="11" t="s">
        <v>134</v>
      </c>
      <c r="E124" s="11" t="s">
        <v>84</v>
      </c>
      <c r="F124" s="14">
        <v>4269269</v>
      </c>
      <c r="G124" s="14">
        <v>0</v>
      </c>
      <c r="H124" s="15">
        <f t="shared" si="1"/>
        <v>4269269</v>
      </c>
    </row>
    <row r="125" spans="1:8" ht="25.5" outlineLevel="1" x14ac:dyDescent="0.2">
      <c r="A125" s="13" t="s">
        <v>135</v>
      </c>
      <c r="B125" s="11" t="s">
        <v>10</v>
      </c>
      <c r="C125" s="11" t="s">
        <v>136</v>
      </c>
      <c r="D125" s="11"/>
      <c r="E125" s="11"/>
      <c r="F125" s="14">
        <v>400000</v>
      </c>
      <c r="G125" s="14">
        <v>0</v>
      </c>
      <c r="H125" s="15">
        <f t="shared" si="1"/>
        <v>400000</v>
      </c>
    </row>
    <row r="126" spans="1:8" ht="255" outlineLevel="2" x14ac:dyDescent="0.2">
      <c r="A126" s="16" t="s">
        <v>137</v>
      </c>
      <c r="B126" s="11" t="s">
        <v>10</v>
      </c>
      <c r="C126" s="11" t="s">
        <v>136</v>
      </c>
      <c r="D126" s="11" t="s">
        <v>138</v>
      </c>
      <c r="E126" s="11"/>
      <c r="F126" s="14">
        <v>350000</v>
      </c>
      <c r="G126" s="14">
        <v>0</v>
      </c>
      <c r="H126" s="15">
        <f t="shared" si="1"/>
        <v>350000</v>
      </c>
    </row>
    <row r="127" spans="1:8" ht="38.25" outlineLevel="3" x14ac:dyDescent="0.2">
      <c r="A127" s="13" t="s">
        <v>33</v>
      </c>
      <c r="B127" s="11" t="s">
        <v>10</v>
      </c>
      <c r="C127" s="11" t="s">
        <v>136</v>
      </c>
      <c r="D127" s="11" t="s">
        <v>138</v>
      </c>
      <c r="E127" s="11" t="s">
        <v>34</v>
      </c>
      <c r="F127" s="14">
        <v>350000</v>
      </c>
      <c r="G127" s="14">
        <v>0</v>
      </c>
      <c r="H127" s="15">
        <f t="shared" si="1"/>
        <v>350000</v>
      </c>
    </row>
    <row r="128" spans="1:8" ht="127.5" outlineLevel="2" x14ac:dyDescent="0.2">
      <c r="A128" s="16" t="s">
        <v>139</v>
      </c>
      <c r="B128" s="11" t="s">
        <v>10</v>
      </c>
      <c r="C128" s="11" t="s">
        <v>136</v>
      </c>
      <c r="D128" s="11" t="s">
        <v>140</v>
      </c>
      <c r="E128" s="11"/>
      <c r="F128" s="14">
        <v>50000</v>
      </c>
      <c r="G128" s="14">
        <v>0</v>
      </c>
      <c r="H128" s="15">
        <f t="shared" si="1"/>
        <v>50000</v>
      </c>
    </row>
    <row r="129" spans="1:8" outlineLevel="3" x14ac:dyDescent="0.2">
      <c r="A129" s="13" t="s">
        <v>25</v>
      </c>
      <c r="B129" s="11" t="s">
        <v>10</v>
      </c>
      <c r="C129" s="11" t="s">
        <v>136</v>
      </c>
      <c r="D129" s="11" t="s">
        <v>140</v>
      </c>
      <c r="E129" s="11" t="s">
        <v>26</v>
      </c>
      <c r="F129" s="14">
        <v>50000</v>
      </c>
      <c r="G129" s="14">
        <v>0</v>
      </c>
      <c r="H129" s="15">
        <f t="shared" si="1"/>
        <v>50000</v>
      </c>
    </row>
    <row r="130" spans="1:8" ht="25.5" outlineLevel="1" x14ac:dyDescent="0.2">
      <c r="A130" s="13" t="s">
        <v>141</v>
      </c>
      <c r="B130" s="11" t="s">
        <v>10</v>
      </c>
      <c r="C130" s="11" t="s">
        <v>142</v>
      </c>
      <c r="D130" s="11"/>
      <c r="E130" s="11"/>
      <c r="F130" s="14">
        <v>544200</v>
      </c>
      <c r="G130" s="14">
        <v>0</v>
      </c>
      <c r="H130" s="15">
        <f t="shared" si="1"/>
        <v>544200</v>
      </c>
    </row>
    <row r="131" spans="1:8" ht="114.75" outlineLevel="2" x14ac:dyDescent="0.2">
      <c r="A131" s="16" t="s">
        <v>63</v>
      </c>
      <c r="B131" s="11" t="s">
        <v>10</v>
      </c>
      <c r="C131" s="11" t="s">
        <v>142</v>
      </c>
      <c r="D131" s="11" t="s">
        <v>64</v>
      </c>
      <c r="E131" s="11"/>
      <c r="F131" s="14">
        <v>544200</v>
      </c>
      <c r="G131" s="14">
        <v>0</v>
      </c>
      <c r="H131" s="15">
        <f t="shared" si="1"/>
        <v>544200</v>
      </c>
    </row>
    <row r="132" spans="1:8" outlineLevel="3" x14ac:dyDescent="0.2">
      <c r="A132" s="13" t="s">
        <v>25</v>
      </c>
      <c r="B132" s="11" t="s">
        <v>10</v>
      </c>
      <c r="C132" s="11" t="s">
        <v>142</v>
      </c>
      <c r="D132" s="11" t="s">
        <v>64</v>
      </c>
      <c r="E132" s="11" t="s">
        <v>26</v>
      </c>
      <c r="F132" s="14">
        <v>544200</v>
      </c>
      <c r="G132" s="14">
        <v>0</v>
      </c>
      <c r="H132" s="15">
        <f t="shared" si="1"/>
        <v>544200</v>
      </c>
    </row>
    <row r="133" spans="1:8" ht="25.5" outlineLevel="1" x14ac:dyDescent="0.2">
      <c r="A133" s="13" t="s">
        <v>143</v>
      </c>
      <c r="B133" s="11" t="s">
        <v>10</v>
      </c>
      <c r="C133" s="11" t="s">
        <v>144</v>
      </c>
      <c r="D133" s="11"/>
      <c r="E133" s="11"/>
      <c r="F133" s="14">
        <v>2350000</v>
      </c>
      <c r="G133" s="14">
        <v>0</v>
      </c>
      <c r="H133" s="15">
        <f t="shared" si="1"/>
        <v>2350000</v>
      </c>
    </row>
    <row r="134" spans="1:8" ht="102" outlineLevel="2" x14ac:dyDescent="0.2">
      <c r="A134" s="16" t="s">
        <v>145</v>
      </c>
      <c r="B134" s="11" t="s">
        <v>10</v>
      </c>
      <c r="C134" s="11" t="s">
        <v>144</v>
      </c>
      <c r="D134" s="11" t="s">
        <v>146</v>
      </c>
      <c r="E134" s="11"/>
      <c r="F134" s="14">
        <v>100000</v>
      </c>
      <c r="G134" s="14">
        <v>0</v>
      </c>
      <c r="H134" s="15">
        <f t="shared" si="1"/>
        <v>100000</v>
      </c>
    </row>
    <row r="135" spans="1:8" outlineLevel="3" x14ac:dyDescent="0.2">
      <c r="A135" s="13" t="s">
        <v>25</v>
      </c>
      <c r="B135" s="11" t="s">
        <v>10</v>
      </c>
      <c r="C135" s="11" t="s">
        <v>144</v>
      </c>
      <c r="D135" s="11" t="s">
        <v>146</v>
      </c>
      <c r="E135" s="11" t="s">
        <v>26</v>
      </c>
      <c r="F135" s="14">
        <v>100000</v>
      </c>
      <c r="G135" s="14">
        <v>0</v>
      </c>
      <c r="H135" s="15">
        <f t="shared" si="1"/>
        <v>100000</v>
      </c>
    </row>
    <row r="136" spans="1:8" ht="140.25" outlineLevel="2" x14ac:dyDescent="0.2">
      <c r="A136" s="16" t="s">
        <v>147</v>
      </c>
      <c r="B136" s="11" t="s">
        <v>10</v>
      </c>
      <c r="C136" s="11" t="s">
        <v>144</v>
      </c>
      <c r="D136" s="11" t="s">
        <v>148</v>
      </c>
      <c r="E136" s="11"/>
      <c r="F136" s="14">
        <v>2250000</v>
      </c>
      <c r="G136" s="14">
        <v>0</v>
      </c>
      <c r="H136" s="15">
        <f t="shared" si="1"/>
        <v>2250000</v>
      </c>
    </row>
    <row r="137" spans="1:8" outlineLevel="3" x14ac:dyDescent="0.2">
      <c r="A137" s="13" t="s">
        <v>25</v>
      </c>
      <c r="B137" s="11" t="s">
        <v>10</v>
      </c>
      <c r="C137" s="11" t="s">
        <v>144</v>
      </c>
      <c r="D137" s="11" t="s">
        <v>148</v>
      </c>
      <c r="E137" s="11" t="s">
        <v>26</v>
      </c>
      <c r="F137" s="14">
        <v>2250000</v>
      </c>
      <c r="G137" s="14">
        <v>0</v>
      </c>
      <c r="H137" s="15">
        <f t="shared" si="1"/>
        <v>2250000</v>
      </c>
    </row>
    <row r="138" spans="1:8" outlineLevel="1" x14ac:dyDescent="0.2">
      <c r="A138" s="13" t="s">
        <v>149</v>
      </c>
      <c r="B138" s="11" t="s">
        <v>10</v>
      </c>
      <c r="C138" s="11" t="s">
        <v>150</v>
      </c>
      <c r="D138" s="11"/>
      <c r="E138" s="11"/>
      <c r="F138" s="14">
        <v>15544111.67</v>
      </c>
      <c r="G138" s="14">
        <v>8585462.3399999999</v>
      </c>
      <c r="H138" s="15">
        <f t="shared" si="1"/>
        <v>6958649.3300000001</v>
      </c>
    </row>
    <row r="139" spans="1:8" ht="76.5" outlineLevel="2" x14ac:dyDescent="0.2">
      <c r="A139" s="13" t="s">
        <v>151</v>
      </c>
      <c r="B139" s="11" t="s">
        <v>10</v>
      </c>
      <c r="C139" s="11" t="s">
        <v>150</v>
      </c>
      <c r="D139" s="11" t="s">
        <v>152</v>
      </c>
      <c r="E139" s="11"/>
      <c r="F139" s="14">
        <v>13657445</v>
      </c>
      <c r="G139" s="14">
        <v>8585462.3399999999</v>
      </c>
      <c r="H139" s="15">
        <f t="shared" si="1"/>
        <v>5071982.66</v>
      </c>
    </row>
    <row r="140" spans="1:8" ht="63.75" outlineLevel="3" x14ac:dyDescent="0.2">
      <c r="A140" s="13" t="s">
        <v>153</v>
      </c>
      <c r="B140" s="11" t="s">
        <v>10</v>
      </c>
      <c r="C140" s="11" t="s">
        <v>150</v>
      </c>
      <c r="D140" s="11" t="s">
        <v>152</v>
      </c>
      <c r="E140" s="11" t="s">
        <v>154</v>
      </c>
      <c r="F140" s="14">
        <v>13488445</v>
      </c>
      <c r="G140" s="14">
        <v>8416462.3399999999</v>
      </c>
      <c r="H140" s="15">
        <f t="shared" si="1"/>
        <v>5071982.66</v>
      </c>
    </row>
    <row r="141" spans="1:8" ht="25.5" outlineLevel="3" x14ac:dyDescent="0.2">
      <c r="A141" s="13" t="s">
        <v>93</v>
      </c>
      <c r="B141" s="11" t="s">
        <v>10</v>
      </c>
      <c r="C141" s="11" t="s">
        <v>150</v>
      </c>
      <c r="D141" s="11" t="s">
        <v>152</v>
      </c>
      <c r="E141" s="11" t="s">
        <v>94</v>
      </c>
      <c r="F141" s="14">
        <v>169000</v>
      </c>
      <c r="G141" s="14">
        <v>169000</v>
      </c>
      <c r="H141" s="15">
        <f t="shared" ref="H141:H204" si="2">F141-G141</f>
        <v>0</v>
      </c>
    </row>
    <row r="142" spans="1:8" ht="140.25" outlineLevel="2" x14ac:dyDescent="0.2">
      <c r="A142" s="16" t="s">
        <v>155</v>
      </c>
      <c r="B142" s="11" t="s">
        <v>10</v>
      </c>
      <c r="C142" s="11" t="s">
        <v>150</v>
      </c>
      <c r="D142" s="11" t="s">
        <v>156</v>
      </c>
      <c r="E142" s="11"/>
      <c r="F142" s="14">
        <v>1886666.67</v>
      </c>
      <c r="G142" s="14">
        <v>0</v>
      </c>
      <c r="H142" s="15">
        <f t="shared" si="2"/>
        <v>1886666.67</v>
      </c>
    </row>
    <row r="143" spans="1:8" ht="25.5" outlineLevel="3" x14ac:dyDescent="0.2">
      <c r="A143" s="13" t="s">
        <v>93</v>
      </c>
      <c r="B143" s="11" t="s">
        <v>10</v>
      </c>
      <c r="C143" s="11" t="s">
        <v>150</v>
      </c>
      <c r="D143" s="11" t="s">
        <v>156</v>
      </c>
      <c r="E143" s="11" t="s">
        <v>94</v>
      </c>
      <c r="F143" s="14">
        <v>1886666.67</v>
      </c>
      <c r="G143" s="14">
        <v>0</v>
      </c>
      <c r="H143" s="15">
        <f t="shared" si="2"/>
        <v>1886666.67</v>
      </c>
    </row>
    <row r="144" spans="1:8" outlineLevel="1" x14ac:dyDescent="0.2">
      <c r="A144" s="13" t="s">
        <v>157</v>
      </c>
      <c r="B144" s="11" t="s">
        <v>10</v>
      </c>
      <c r="C144" s="11" t="s">
        <v>158</v>
      </c>
      <c r="D144" s="11"/>
      <c r="E144" s="11"/>
      <c r="F144" s="14">
        <v>5160060</v>
      </c>
      <c r="G144" s="14">
        <v>2116008.16</v>
      </c>
      <c r="H144" s="15">
        <f t="shared" si="2"/>
        <v>3044051.84</v>
      </c>
    </row>
    <row r="145" spans="1:8" ht="63.75" outlineLevel="2" x14ac:dyDescent="0.2">
      <c r="A145" s="13" t="s">
        <v>159</v>
      </c>
      <c r="B145" s="11" t="s">
        <v>10</v>
      </c>
      <c r="C145" s="11" t="s">
        <v>158</v>
      </c>
      <c r="D145" s="11" t="s">
        <v>160</v>
      </c>
      <c r="E145" s="11"/>
      <c r="F145" s="14">
        <v>70000</v>
      </c>
      <c r="G145" s="14">
        <v>70000</v>
      </c>
      <c r="H145" s="15">
        <f t="shared" si="2"/>
        <v>0</v>
      </c>
    </row>
    <row r="146" spans="1:8" ht="25.5" outlineLevel="3" x14ac:dyDescent="0.2">
      <c r="A146" s="13" t="s">
        <v>93</v>
      </c>
      <c r="B146" s="11" t="s">
        <v>10</v>
      </c>
      <c r="C146" s="11" t="s">
        <v>158</v>
      </c>
      <c r="D146" s="11" t="s">
        <v>160</v>
      </c>
      <c r="E146" s="11" t="s">
        <v>94</v>
      </c>
      <c r="F146" s="14">
        <v>70000</v>
      </c>
      <c r="G146" s="14">
        <v>70000</v>
      </c>
      <c r="H146" s="15">
        <f t="shared" si="2"/>
        <v>0</v>
      </c>
    </row>
    <row r="147" spans="1:8" ht="76.5" outlineLevel="2" x14ac:dyDescent="0.2">
      <c r="A147" s="13" t="s">
        <v>161</v>
      </c>
      <c r="B147" s="11" t="s">
        <v>10</v>
      </c>
      <c r="C147" s="11" t="s">
        <v>158</v>
      </c>
      <c r="D147" s="11" t="s">
        <v>162</v>
      </c>
      <c r="E147" s="11"/>
      <c r="F147" s="14">
        <v>3502061.02</v>
      </c>
      <c r="G147" s="14">
        <v>1635007.06</v>
      </c>
      <c r="H147" s="15">
        <f t="shared" si="2"/>
        <v>1867053.96</v>
      </c>
    </row>
    <row r="148" spans="1:8" ht="63.75" outlineLevel="3" x14ac:dyDescent="0.2">
      <c r="A148" s="13" t="s">
        <v>153</v>
      </c>
      <c r="B148" s="11" t="s">
        <v>10</v>
      </c>
      <c r="C148" s="11" t="s">
        <v>158</v>
      </c>
      <c r="D148" s="11" t="s">
        <v>162</v>
      </c>
      <c r="E148" s="11" t="s">
        <v>154</v>
      </c>
      <c r="F148" s="14">
        <v>3502061.02</v>
      </c>
      <c r="G148" s="14">
        <v>1635007.06</v>
      </c>
      <c r="H148" s="15">
        <f t="shared" si="2"/>
        <v>1867053.96</v>
      </c>
    </row>
    <row r="149" spans="1:8" ht="63.75" outlineLevel="2" x14ac:dyDescent="0.2">
      <c r="A149" s="13" t="s">
        <v>163</v>
      </c>
      <c r="B149" s="11" t="s">
        <v>10</v>
      </c>
      <c r="C149" s="11" t="s">
        <v>158</v>
      </c>
      <c r="D149" s="11" t="s">
        <v>164</v>
      </c>
      <c r="E149" s="11"/>
      <c r="F149" s="14">
        <v>641386.98</v>
      </c>
      <c r="G149" s="14">
        <v>0</v>
      </c>
      <c r="H149" s="15">
        <f t="shared" si="2"/>
        <v>641386.98</v>
      </c>
    </row>
    <row r="150" spans="1:8" ht="25.5" outlineLevel="3" x14ac:dyDescent="0.2">
      <c r="A150" s="13" t="s">
        <v>93</v>
      </c>
      <c r="B150" s="11" t="s">
        <v>10</v>
      </c>
      <c r="C150" s="11" t="s">
        <v>158</v>
      </c>
      <c r="D150" s="11" t="s">
        <v>164</v>
      </c>
      <c r="E150" s="11" t="s">
        <v>94</v>
      </c>
      <c r="F150" s="14">
        <v>641386.98</v>
      </c>
      <c r="G150" s="14">
        <v>0</v>
      </c>
      <c r="H150" s="15">
        <f t="shared" si="2"/>
        <v>641386.98</v>
      </c>
    </row>
    <row r="151" spans="1:8" ht="114.75" outlineLevel="2" x14ac:dyDescent="0.2">
      <c r="A151" s="16" t="s">
        <v>165</v>
      </c>
      <c r="B151" s="11" t="s">
        <v>10</v>
      </c>
      <c r="C151" s="11" t="s">
        <v>158</v>
      </c>
      <c r="D151" s="11" t="s">
        <v>166</v>
      </c>
      <c r="E151" s="11"/>
      <c r="F151" s="14">
        <v>396396</v>
      </c>
      <c r="G151" s="14">
        <v>44023.1</v>
      </c>
      <c r="H151" s="15">
        <f t="shared" si="2"/>
        <v>352372.9</v>
      </c>
    </row>
    <row r="152" spans="1:8" ht="63.75" outlineLevel="3" x14ac:dyDescent="0.2">
      <c r="A152" s="13" t="s">
        <v>153</v>
      </c>
      <c r="B152" s="11" t="s">
        <v>10</v>
      </c>
      <c r="C152" s="11" t="s">
        <v>158</v>
      </c>
      <c r="D152" s="11" t="s">
        <v>166</v>
      </c>
      <c r="E152" s="11" t="s">
        <v>154</v>
      </c>
      <c r="F152" s="14">
        <v>396396</v>
      </c>
      <c r="G152" s="14">
        <v>44023.1</v>
      </c>
      <c r="H152" s="15">
        <f t="shared" si="2"/>
        <v>352372.9</v>
      </c>
    </row>
    <row r="153" spans="1:8" ht="76.5" outlineLevel="2" x14ac:dyDescent="0.2">
      <c r="A153" s="13" t="s">
        <v>167</v>
      </c>
      <c r="B153" s="11" t="s">
        <v>10</v>
      </c>
      <c r="C153" s="11" t="s">
        <v>158</v>
      </c>
      <c r="D153" s="11" t="s">
        <v>168</v>
      </c>
      <c r="E153" s="11"/>
      <c r="F153" s="14">
        <v>383216</v>
      </c>
      <c r="G153" s="14">
        <v>336900</v>
      </c>
      <c r="H153" s="15">
        <f t="shared" si="2"/>
        <v>46316</v>
      </c>
    </row>
    <row r="154" spans="1:8" ht="25.5" outlineLevel="3" x14ac:dyDescent="0.2">
      <c r="A154" s="13" t="s">
        <v>93</v>
      </c>
      <c r="B154" s="11" t="s">
        <v>10</v>
      </c>
      <c r="C154" s="11" t="s">
        <v>158</v>
      </c>
      <c r="D154" s="11" t="s">
        <v>168</v>
      </c>
      <c r="E154" s="11" t="s">
        <v>94</v>
      </c>
      <c r="F154" s="14">
        <v>383216</v>
      </c>
      <c r="G154" s="14">
        <v>336900</v>
      </c>
      <c r="H154" s="15">
        <f t="shared" si="2"/>
        <v>46316</v>
      </c>
    </row>
    <row r="155" spans="1:8" ht="38.25" outlineLevel="2" x14ac:dyDescent="0.2">
      <c r="A155" s="13" t="s">
        <v>169</v>
      </c>
      <c r="B155" s="11" t="s">
        <v>10</v>
      </c>
      <c r="C155" s="11" t="s">
        <v>158</v>
      </c>
      <c r="D155" s="11" t="s">
        <v>170</v>
      </c>
      <c r="E155" s="11"/>
      <c r="F155" s="14">
        <v>167000</v>
      </c>
      <c r="G155" s="14">
        <v>30078</v>
      </c>
      <c r="H155" s="15">
        <f t="shared" si="2"/>
        <v>136922</v>
      </c>
    </row>
    <row r="156" spans="1:8" ht="25.5" outlineLevel="3" x14ac:dyDescent="0.2">
      <c r="A156" s="13" t="s">
        <v>93</v>
      </c>
      <c r="B156" s="11" t="s">
        <v>10</v>
      </c>
      <c r="C156" s="11" t="s">
        <v>158</v>
      </c>
      <c r="D156" s="11" t="s">
        <v>170</v>
      </c>
      <c r="E156" s="11" t="s">
        <v>94</v>
      </c>
      <c r="F156" s="14">
        <v>167000</v>
      </c>
      <c r="G156" s="14">
        <v>30078</v>
      </c>
      <c r="H156" s="15">
        <f t="shared" si="2"/>
        <v>136922</v>
      </c>
    </row>
    <row r="157" spans="1:8" outlineLevel="1" x14ac:dyDescent="0.2">
      <c r="A157" s="13" t="s">
        <v>171</v>
      </c>
      <c r="B157" s="11" t="s">
        <v>10</v>
      </c>
      <c r="C157" s="11" t="s">
        <v>172</v>
      </c>
      <c r="D157" s="11"/>
      <c r="E157" s="11"/>
      <c r="F157" s="14">
        <v>3233100</v>
      </c>
      <c r="G157" s="14">
        <v>1556823.09</v>
      </c>
      <c r="H157" s="15">
        <f t="shared" si="2"/>
        <v>1676276.91</v>
      </c>
    </row>
    <row r="158" spans="1:8" ht="76.5" outlineLevel="2" x14ac:dyDescent="0.2">
      <c r="A158" s="13" t="s">
        <v>173</v>
      </c>
      <c r="B158" s="11" t="s">
        <v>10</v>
      </c>
      <c r="C158" s="11" t="s">
        <v>172</v>
      </c>
      <c r="D158" s="11" t="s">
        <v>174</v>
      </c>
      <c r="E158" s="11"/>
      <c r="F158" s="14">
        <v>55000</v>
      </c>
      <c r="G158" s="14">
        <v>55000</v>
      </c>
      <c r="H158" s="15">
        <f t="shared" si="2"/>
        <v>0</v>
      </c>
    </row>
    <row r="159" spans="1:8" ht="25.5" outlineLevel="3" x14ac:dyDescent="0.2">
      <c r="A159" s="13" t="s">
        <v>93</v>
      </c>
      <c r="B159" s="11" t="s">
        <v>10</v>
      </c>
      <c r="C159" s="11" t="s">
        <v>172</v>
      </c>
      <c r="D159" s="11" t="s">
        <v>174</v>
      </c>
      <c r="E159" s="11" t="s">
        <v>94</v>
      </c>
      <c r="F159" s="14">
        <v>55000</v>
      </c>
      <c r="G159" s="14">
        <v>55000</v>
      </c>
      <c r="H159" s="15">
        <f t="shared" si="2"/>
        <v>0</v>
      </c>
    </row>
    <row r="160" spans="1:8" ht="140.25" outlineLevel="2" x14ac:dyDescent="0.2">
      <c r="A160" s="16" t="s">
        <v>175</v>
      </c>
      <c r="B160" s="11" t="s">
        <v>10</v>
      </c>
      <c r="C160" s="11" t="s">
        <v>172</v>
      </c>
      <c r="D160" s="11" t="s">
        <v>176</v>
      </c>
      <c r="E160" s="11"/>
      <c r="F160" s="14">
        <v>3178100</v>
      </c>
      <c r="G160" s="14">
        <v>1501823.09</v>
      </c>
      <c r="H160" s="15">
        <f t="shared" si="2"/>
        <v>1676276.91</v>
      </c>
    </row>
    <row r="161" spans="1:8" ht="25.5" outlineLevel="3" x14ac:dyDescent="0.2">
      <c r="A161" s="13" t="s">
        <v>15</v>
      </c>
      <c r="B161" s="11" t="s">
        <v>10</v>
      </c>
      <c r="C161" s="11" t="s">
        <v>172</v>
      </c>
      <c r="D161" s="11" t="s">
        <v>176</v>
      </c>
      <c r="E161" s="11" t="s">
        <v>16</v>
      </c>
      <c r="F161" s="14">
        <v>2123656</v>
      </c>
      <c r="G161" s="14">
        <v>1088087.99</v>
      </c>
      <c r="H161" s="15">
        <f t="shared" si="2"/>
        <v>1035568.01</v>
      </c>
    </row>
    <row r="162" spans="1:8" ht="38.25" outlineLevel="3" x14ac:dyDescent="0.2">
      <c r="A162" s="13" t="s">
        <v>23</v>
      </c>
      <c r="B162" s="11" t="s">
        <v>10</v>
      </c>
      <c r="C162" s="11" t="s">
        <v>172</v>
      </c>
      <c r="D162" s="11" t="s">
        <v>176</v>
      </c>
      <c r="E162" s="11" t="s">
        <v>24</v>
      </c>
      <c r="F162" s="14">
        <v>15600</v>
      </c>
      <c r="G162" s="14">
        <v>3300</v>
      </c>
      <c r="H162" s="15">
        <f t="shared" si="2"/>
        <v>12300</v>
      </c>
    </row>
    <row r="163" spans="1:8" ht="51" outlineLevel="3" x14ac:dyDescent="0.2">
      <c r="A163" s="13" t="s">
        <v>17</v>
      </c>
      <c r="B163" s="11" t="s">
        <v>10</v>
      </c>
      <c r="C163" s="11" t="s">
        <v>172</v>
      </c>
      <c r="D163" s="11" t="s">
        <v>176</v>
      </c>
      <c r="E163" s="11" t="s">
        <v>18</v>
      </c>
      <c r="F163" s="14">
        <v>641344</v>
      </c>
      <c r="G163" s="14">
        <v>273225.83</v>
      </c>
      <c r="H163" s="15">
        <f t="shared" si="2"/>
        <v>368118.17</v>
      </c>
    </row>
    <row r="164" spans="1:8" outlineLevel="3" x14ac:dyDescent="0.2">
      <c r="A164" s="13" t="s">
        <v>25</v>
      </c>
      <c r="B164" s="11" t="s">
        <v>10</v>
      </c>
      <c r="C164" s="11" t="s">
        <v>172</v>
      </c>
      <c r="D164" s="11" t="s">
        <v>176</v>
      </c>
      <c r="E164" s="11" t="s">
        <v>26</v>
      </c>
      <c r="F164" s="14">
        <v>397500</v>
      </c>
      <c r="G164" s="14">
        <v>137209.26999999999</v>
      </c>
      <c r="H164" s="15">
        <f t="shared" si="2"/>
        <v>260290.73</v>
      </c>
    </row>
    <row r="165" spans="1:8" outlineLevel="1" x14ac:dyDescent="0.2">
      <c r="A165" s="13" t="s">
        <v>177</v>
      </c>
      <c r="B165" s="11" t="s">
        <v>10</v>
      </c>
      <c r="C165" s="11" t="s">
        <v>178</v>
      </c>
      <c r="D165" s="11"/>
      <c r="E165" s="11"/>
      <c r="F165" s="14">
        <v>82092987.329999998</v>
      </c>
      <c r="G165" s="14">
        <v>37591069.32</v>
      </c>
      <c r="H165" s="15">
        <f t="shared" si="2"/>
        <v>44501918.009999998</v>
      </c>
    </row>
    <row r="166" spans="1:8" ht="63.75" outlineLevel="2" x14ac:dyDescent="0.2">
      <c r="A166" s="13" t="s">
        <v>179</v>
      </c>
      <c r="B166" s="11" t="s">
        <v>10</v>
      </c>
      <c r="C166" s="11" t="s">
        <v>178</v>
      </c>
      <c r="D166" s="11" t="s">
        <v>180</v>
      </c>
      <c r="E166" s="11"/>
      <c r="F166" s="14">
        <v>25091787</v>
      </c>
      <c r="G166" s="14">
        <v>13376473.939999999</v>
      </c>
      <c r="H166" s="15">
        <f t="shared" si="2"/>
        <v>11715313.060000001</v>
      </c>
    </row>
    <row r="167" spans="1:8" ht="63.75" outlineLevel="3" x14ac:dyDescent="0.2">
      <c r="A167" s="13" t="s">
        <v>153</v>
      </c>
      <c r="B167" s="11" t="s">
        <v>10</v>
      </c>
      <c r="C167" s="11" t="s">
        <v>178</v>
      </c>
      <c r="D167" s="11" t="s">
        <v>180</v>
      </c>
      <c r="E167" s="11" t="s">
        <v>154</v>
      </c>
      <c r="F167" s="14">
        <v>25091787</v>
      </c>
      <c r="G167" s="14">
        <v>13376473.939999999</v>
      </c>
      <c r="H167" s="15">
        <f t="shared" si="2"/>
        <v>11715313.060000001</v>
      </c>
    </row>
    <row r="168" spans="1:8" ht="63.75" outlineLevel="2" x14ac:dyDescent="0.2">
      <c r="A168" s="13" t="s">
        <v>179</v>
      </c>
      <c r="B168" s="11" t="s">
        <v>10</v>
      </c>
      <c r="C168" s="11" t="s">
        <v>178</v>
      </c>
      <c r="D168" s="11" t="s">
        <v>181</v>
      </c>
      <c r="E168" s="11"/>
      <c r="F168" s="14">
        <v>5482687.9699999997</v>
      </c>
      <c r="G168" s="14">
        <v>2842170.79</v>
      </c>
      <c r="H168" s="15">
        <f t="shared" si="2"/>
        <v>2640517.1799999997</v>
      </c>
    </row>
    <row r="169" spans="1:8" ht="63.75" outlineLevel="3" x14ac:dyDescent="0.2">
      <c r="A169" s="13" t="s">
        <v>153</v>
      </c>
      <c r="B169" s="11" t="s">
        <v>10</v>
      </c>
      <c r="C169" s="11" t="s">
        <v>178</v>
      </c>
      <c r="D169" s="11" t="s">
        <v>181</v>
      </c>
      <c r="E169" s="11" t="s">
        <v>154</v>
      </c>
      <c r="F169" s="14">
        <v>5482687.9699999997</v>
      </c>
      <c r="G169" s="14">
        <v>2842170.79</v>
      </c>
      <c r="H169" s="15">
        <f t="shared" si="2"/>
        <v>2640517.1799999997</v>
      </c>
    </row>
    <row r="170" spans="1:8" ht="51" outlineLevel="2" x14ac:dyDescent="0.2">
      <c r="A170" s="13" t="s">
        <v>182</v>
      </c>
      <c r="B170" s="11" t="s">
        <v>10</v>
      </c>
      <c r="C170" s="11" t="s">
        <v>178</v>
      </c>
      <c r="D170" s="11" t="s">
        <v>183</v>
      </c>
      <c r="E170" s="11"/>
      <c r="F170" s="14">
        <v>204530</v>
      </c>
      <c r="G170" s="14">
        <v>204500</v>
      </c>
      <c r="H170" s="15">
        <f t="shared" si="2"/>
        <v>30</v>
      </c>
    </row>
    <row r="171" spans="1:8" ht="25.5" outlineLevel="3" x14ac:dyDescent="0.2">
      <c r="A171" s="13" t="s">
        <v>93</v>
      </c>
      <c r="B171" s="11" t="s">
        <v>10</v>
      </c>
      <c r="C171" s="11" t="s">
        <v>178</v>
      </c>
      <c r="D171" s="11" t="s">
        <v>183</v>
      </c>
      <c r="E171" s="11" t="s">
        <v>94</v>
      </c>
      <c r="F171" s="14">
        <v>204530</v>
      </c>
      <c r="G171" s="14">
        <v>204500</v>
      </c>
      <c r="H171" s="15">
        <f t="shared" si="2"/>
        <v>30</v>
      </c>
    </row>
    <row r="172" spans="1:8" ht="63.75" outlineLevel="2" x14ac:dyDescent="0.2">
      <c r="A172" s="13" t="s">
        <v>184</v>
      </c>
      <c r="B172" s="11" t="s">
        <v>10</v>
      </c>
      <c r="C172" s="11" t="s">
        <v>178</v>
      </c>
      <c r="D172" s="11" t="s">
        <v>185</v>
      </c>
      <c r="E172" s="11"/>
      <c r="F172" s="14">
        <v>318330</v>
      </c>
      <c r="G172" s="14">
        <v>0</v>
      </c>
      <c r="H172" s="15">
        <f t="shared" si="2"/>
        <v>318330</v>
      </c>
    </row>
    <row r="173" spans="1:8" ht="25.5" outlineLevel="3" x14ac:dyDescent="0.2">
      <c r="A173" s="13" t="s">
        <v>93</v>
      </c>
      <c r="B173" s="11" t="s">
        <v>10</v>
      </c>
      <c r="C173" s="11" t="s">
        <v>178</v>
      </c>
      <c r="D173" s="11" t="s">
        <v>185</v>
      </c>
      <c r="E173" s="11" t="s">
        <v>94</v>
      </c>
      <c r="F173" s="14">
        <v>318330</v>
      </c>
      <c r="G173" s="14">
        <v>0</v>
      </c>
      <c r="H173" s="15">
        <f t="shared" si="2"/>
        <v>318330</v>
      </c>
    </row>
    <row r="174" spans="1:8" ht="127.5" outlineLevel="2" x14ac:dyDescent="0.2">
      <c r="A174" s="16" t="s">
        <v>186</v>
      </c>
      <c r="B174" s="11" t="s">
        <v>10</v>
      </c>
      <c r="C174" s="11" t="s">
        <v>178</v>
      </c>
      <c r="D174" s="11" t="s">
        <v>187</v>
      </c>
      <c r="E174" s="11"/>
      <c r="F174" s="14">
        <v>2957291.36</v>
      </c>
      <c r="G174" s="14">
        <v>0</v>
      </c>
      <c r="H174" s="15">
        <f t="shared" si="2"/>
        <v>2957291.36</v>
      </c>
    </row>
    <row r="175" spans="1:8" ht="25.5" outlineLevel="3" x14ac:dyDescent="0.2">
      <c r="A175" s="13" t="s">
        <v>93</v>
      </c>
      <c r="B175" s="11" t="s">
        <v>10</v>
      </c>
      <c r="C175" s="11" t="s">
        <v>178</v>
      </c>
      <c r="D175" s="11" t="s">
        <v>187</v>
      </c>
      <c r="E175" s="11" t="s">
        <v>94</v>
      </c>
      <c r="F175" s="14">
        <v>2957291.36</v>
      </c>
      <c r="G175" s="14">
        <v>0</v>
      </c>
      <c r="H175" s="15">
        <f t="shared" si="2"/>
        <v>2957291.36</v>
      </c>
    </row>
    <row r="176" spans="1:8" ht="76.5" outlineLevel="2" x14ac:dyDescent="0.2">
      <c r="A176" s="13" t="s">
        <v>188</v>
      </c>
      <c r="B176" s="11" t="s">
        <v>10</v>
      </c>
      <c r="C176" s="11" t="s">
        <v>178</v>
      </c>
      <c r="D176" s="11" t="s">
        <v>189</v>
      </c>
      <c r="E176" s="11"/>
      <c r="F176" s="14">
        <v>266000</v>
      </c>
      <c r="G176" s="14">
        <v>93000</v>
      </c>
      <c r="H176" s="15">
        <f t="shared" si="2"/>
        <v>173000</v>
      </c>
    </row>
    <row r="177" spans="1:8" ht="25.5" outlineLevel="3" x14ac:dyDescent="0.2">
      <c r="A177" s="13" t="s">
        <v>93</v>
      </c>
      <c r="B177" s="11" t="s">
        <v>10</v>
      </c>
      <c r="C177" s="11" t="s">
        <v>178</v>
      </c>
      <c r="D177" s="11" t="s">
        <v>189</v>
      </c>
      <c r="E177" s="11" t="s">
        <v>94</v>
      </c>
      <c r="F177" s="14">
        <v>266000</v>
      </c>
      <c r="G177" s="14">
        <v>93000</v>
      </c>
      <c r="H177" s="15">
        <f t="shared" si="2"/>
        <v>173000</v>
      </c>
    </row>
    <row r="178" spans="1:8" ht="63.75" outlineLevel="2" x14ac:dyDescent="0.2">
      <c r="A178" s="13" t="s">
        <v>190</v>
      </c>
      <c r="B178" s="11" t="s">
        <v>10</v>
      </c>
      <c r="C178" s="11" t="s">
        <v>178</v>
      </c>
      <c r="D178" s="11" t="s">
        <v>191</v>
      </c>
      <c r="E178" s="11"/>
      <c r="F178" s="14">
        <v>43833400.719999999</v>
      </c>
      <c r="G178" s="14">
        <v>21074924.59</v>
      </c>
      <c r="H178" s="15">
        <f t="shared" si="2"/>
        <v>22758476.129999999</v>
      </c>
    </row>
    <row r="179" spans="1:8" ht="63.75" outlineLevel="3" x14ac:dyDescent="0.2">
      <c r="A179" s="13" t="s">
        <v>153</v>
      </c>
      <c r="B179" s="11" t="s">
        <v>10</v>
      </c>
      <c r="C179" s="11" t="s">
        <v>178</v>
      </c>
      <c r="D179" s="11" t="s">
        <v>191</v>
      </c>
      <c r="E179" s="11" t="s">
        <v>154</v>
      </c>
      <c r="F179" s="14">
        <v>43833400.719999999</v>
      </c>
      <c r="G179" s="14">
        <v>21074924.59</v>
      </c>
      <c r="H179" s="15">
        <f t="shared" si="2"/>
        <v>22758476.129999999</v>
      </c>
    </row>
    <row r="180" spans="1:8" ht="140.25" outlineLevel="2" x14ac:dyDescent="0.2">
      <c r="A180" s="16" t="s">
        <v>192</v>
      </c>
      <c r="B180" s="11" t="s">
        <v>10</v>
      </c>
      <c r="C180" s="11" t="s">
        <v>178</v>
      </c>
      <c r="D180" s="11" t="s">
        <v>193</v>
      </c>
      <c r="E180" s="11"/>
      <c r="F180" s="14">
        <v>1513960.28</v>
      </c>
      <c r="G180" s="14">
        <v>0</v>
      </c>
      <c r="H180" s="15">
        <f t="shared" si="2"/>
        <v>1513960.28</v>
      </c>
    </row>
    <row r="181" spans="1:8" ht="25.5" outlineLevel="3" x14ac:dyDescent="0.2">
      <c r="A181" s="13" t="s">
        <v>93</v>
      </c>
      <c r="B181" s="11" t="s">
        <v>10</v>
      </c>
      <c r="C181" s="11" t="s">
        <v>178</v>
      </c>
      <c r="D181" s="11" t="s">
        <v>193</v>
      </c>
      <c r="E181" s="11" t="s">
        <v>94</v>
      </c>
      <c r="F181" s="14">
        <v>1513960.28</v>
      </c>
      <c r="G181" s="14">
        <v>0</v>
      </c>
      <c r="H181" s="15">
        <f t="shared" si="2"/>
        <v>1513960.28</v>
      </c>
    </row>
    <row r="182" spans="1:8" ht="114.75" outlineLevel="2" x14ac:dyDescent="0.2">
      <c r="A182" s="16" t="s">
        <v>194</v>
      </c>
      <c r="B182" s="11" t="s">
        <v>10</v>
      </c>
      <c r="C182" s="11" t="s">
        <v>178</v>
      </c>
      <c r="D182" s="11" t="s">
        <v>195</v>
      </c>
      <c r="E182" s="11"/>
      <c r="F182" s="14">
        <v>2425000</v>
      </c>
      <c r="G182" s="14">
        <v>0</v>
      </c>
      <c r="H182" s="15">
        <f t="shared" si="2"/>
        <v>2425000</v>
      </c>
    </row>
    <row r="183" spans="1:8" ht="25.5" outlineLevel="3" x14ac:dyDescent="0.2">
      <c r="A183" s="13" t="s">
        <v>93</v>
      </c>
      <c r="B183" s="11" t="s">
        <v>10</v>
      </c>
      <c r="C183" s="11" t="s">
        <v>178</v>
      </c>
      <c r="D183" s="11" t="s">
        <v>195</v>
      </c>
      <c r="E183" s="11" t="s">
        <v>94</v>
      </c>
      <c r="F183" s="14">
        <v>2425000</v>
      </c>
      <c r="G183" s="14">
        <v>0</v>
      </c>
      <c r="H183" s="15">
        <f t="shared" si="2"/>
        <v>2425000</v>
      </c>
    </row>
    <row r="184" spans="1:8" outlineLevel="1" x14ac:dyDescent="0.2">
      <c r="A184" s="13" t="s">
        <v>196</v>
      </c>
      <c r="B184" s="11" t="s">
        <v>10</v>
      </c>
      <c r="C184" s="11" t="s">
        <v>197</v>
      </c>
      <c r="D184" s="11"/>
      <c r="E184" s="11"/>
      <c r="F184" s="14">
        <v>83813.27</v>
      </c>
      <c r="G184" s="14">
        <v>0</v>
      </c>
      <c r="H184" s="15">
        <f t="shared" si="2"/>
        <v>83813.27</v>
      </c>
    </row>
    <row r="185" spans="1:8" ht="102" outlineLevel="2" x14ac:dyDescent="0.2">
      <c r="A185" s="16" t="s">
        <v>198</v>
      </c>
      <c r="B185" s="11" t="s">
        <v>10</v>
      </c>
      <c r="C185" s="11" t="s">
        <v>197</v>
      </c>
      <c r="D185" s="11" t="s">
        <v>199</v>
      </c>
      <c r="E185" s="11"/>
      <c r="F185" s="14">
        <v>83813.27</v>
      </c>
      <c r="G185" s="14">
        <v>0</v>
      </c>
      <c r="H185" s="15">
        <f t="shared" si="2"/>
        <v>83813.27</v>
      </c>
    </row>
    <row r="186" spans="1:8" outlineLevel="3" x14ac:dyDescent="0.2">
      <c r="A186" s="13" t="s">
        <v>83</v>
      </c>
      <c r="B186" s="11" t="s">
        <v>10</v>
      </c>
      <c r="C186" s="11" t="s">
        <v>197</v>
      </c>
      <c r="D186" s="11" t="s">
        <v>199</v>
      </c>
      <c r="E186" s="11" t="s">
        <v>84</v>
      </c>
      <c r="F186" s="14">
        <v>83813.27</v>
      </c>
      <c r="G186" s="14">
        <v>0</v>
      </c>
      <c r="H186" s="15">
        <f t="shared" si="2"/>
        <v>83813.27</v>
      </c>
    </row>
    <row r="187" spans="1:8" outlineLevel="1" x14ac:dyDescent="0.2">
      <c r="A187" s="13" t="s">
        <v>200</v>
      </c>
      <c r="B187" s="11" t="s">
        <v>10</v>
      </c>
      <c r="C187" s="11" t="s">
        <v>201</v>
      </c>
      <c r="D187" s="11"/>
      <c r="E187" s="11"/>
      <c r="F187" s="14">
        <v>1360800</v>
      </c>
      <c r="G187" s="14">
        <v>1075206</v>
      </c>
      <c r="H187" s="15">
        <f t="shared" si="2"/>
        <v>285594</v>
      </c>
    </row>
    <row r="188" spans="1:8" ht="51" outlineLevel="2" x14ac:dyDescent="0.2">
      <c r="A188" s="13" t="s">
        <v>202</v>
      </c>
      <c r="B188" s="11" t="s">
        <v>10</v>
      </c>
      <c r="C188" s="11" t="s">
        <v>201</v>
      </c>
      <c r="D188" s="11" t="s">
        <v>203</v>
      </c>
      <c r="E188" s="11"/>
      <c r="F188" s="14">
        <v>1360800</v>
      </c>
      <c r="G188" s="14">
        <v>1075206</v>
      </c>
      <c r="H188" s="15">
        <f t="shared" si="2"/>
        <v>285594</v>
      </c>
    </row>
    <row r="189" spans="1:8" ht="25.5" outlineLevel="3" x14ac:dyDescent="0.2">
      <c r="A189" s="13" t="s">
        <v>204</v>
      </c>
      <c r="B189" s="11" t="s">
        <v>10</v>
      </c>
      <c r="C189" s="11" t="s">
        <v>201</v>
      </c>
      <c r="D189" s="11" t="s">
        <v>203</v>
      </c>
      <c r="E189" s="11" t="s">
        <v>205</v>
      </c>
      <c r="F189" s="14">
        <v>1360800</v>
      </c>
      <c r="G189" s="14">
        <v>1075206</v>
      </c>
      <c r="H189" s="15">
        <f t="shared" si="2"/>
        <v>285594</v>
      </c>
    </row>
    <row r="190" spans="1:8" outlineLevel="1" x14ac:dyDescent="0.2">
      <c r="A190" s="13" t="s">
        <v>206</v>
      </c>
      <c r="B190" s="11" t="s">
        <v>10</v>
      </c>
      <c r="C190" s="11" t="s">
        <v>207</v>
      </c>
      <c r="D190" s="11"/>
      <c r="E190" s="11"/>
      <c r="F190" s="14">
        <v>12821139.26</v>
      </c>
      <c r="G190" s="14">
        <v>1841972.18</v>
      </c>
      <c r="H190" s="15">
        <f t="shared" si="2"/>
        <v>10979167.08</v>
      </c>
    </row>
    <row r="191" spans="1:8" ht="127.5" outlineLevel="2" x14ac:dyDescent="0.2">
      <c r="A191" s="16" t="s">
        <v>49</v>
      </c>
      <c r="B191" s="11" t="s">
        <v>10</v>
      </c>
      <c r="C191" s="11" t="s">
        <v>207</v>
      </c>
      <c r="D191" s="11" t="s">
        <v>50</v>
      </c>
      <c r="E191" s="11"/>
      <c r="F191" s="14">
        <v>12124420.859999999</v>
      </c>
      <c r="G191" s="14">
        <v>1145253.78</v>
      </c>
      <c r="H191" s="15">
        <f t="shared" si="2"/>
        <v>10979167.08</v>
      </c>
    </row>
    <row r="192" spans="1:8" ht="51" outlineLevel="3" x14ac:dyDescent="0.2">
      <c r="A192" s="13" t="s">
        <v>208</v>
      </c>
      <c r="B192" s="11" t="s">
        <v>10</v>
      </c>
      <c r="C192" s="11" t="s">
        <v>207</v>
      </c>
      <c r="D192" s="11" t="s">
        <v>50</v>
      </c>
      <c r="E192" s="11" t="s">
        <v>209</v>
      </c>
      <c r="F192" s="14">
        <v>12124420.859999999</v>
      </c>
      <c r="G192" s="14">
        <v>1145253.78</v>
      </c>
      <c r="H192" s="15">
        <f t="shared" si="2"/>
        <v>10979167.08</v>
      </c>
    </row>
    <row r="193" spans="1:8" ht="140.25" outlineLevel="2" x14ac:dyDescent="0.2">
      <c r="A193" s="16" t="s">
        <v>210</v>
      </c>
      <c r="B193" s="11" t="s">
        <v>10</v>
      </c>
      <c r="C193" s="11" t="s">
        <v>207</v>
      </c>
      <c r="D193" s="11" t="s">
        <v>211</v>
      </c>
      <c r="E193" s="11"/>
      <c r="F193" s="14">
        <v>556718.4</v>
      </c>
      <c r="G193" s="14">
        <v>556718.4</v>
      </c>
      <c r="H193" s="15">
        <f t="shared" si="2"/>
        <v>0</v>
      </c>
    </row>
    <row r="194" spans="1:8" ht="25.5" outlineLevel="3" x14ac:dyDescent="0.2">
      <c r="A194" s="13" t="s">
        <v>212</v>
      </c>
      <c r="B194" s="11" t="s">
        <v>10</v>
      </c>
      <c r="C194" s="11" t="s">
        <v>207</v>
      </c>
      <c r="D194" s="11" t="s">
        <v>211</v>
      </c>
      <c r="E194" s="11" t="s">
        <v>213</v>
      </c>
      <c r="F194" s="14">
        <v>556718.4</v>
      </c>
      <c r="G194" s="14">
        <v>556718.4</v>
      </c>
      <c r="H194" s="15">
        <f t="shared" si="2"/>
        <v>0</v>
      </c>
    </row>
    <row r="195" spans="1:8" ht="51" outlineLevel="2" x14ac:dyDescent="0.2">
      <c r="A195" s="13" t="s">
        <v>43</v>
      </c>
      <c r="B195" s="11" t="s">
        <v>10</v>
      </c>
      <c r="C195" s="11" t="s">
        <v>207</v>
      </c>
      <c r="D195" s="11" t="s">
        <v>44</v>
      </c>
      <c r="E195" s="11"/>
      <c r="F195" s="14">
        <v>140000</v>
      </c>
      <c r="G195" s="14">
        <v>140000</v>
      </c>
      <c r="H195" s="15">
        <f t="shared" si="2"/>
        <v>0</v>
      </c>
    </row>
    <row r="196" spans="1:8" ht="38.25" outlineLevel="3" x14ac:dyDescent="0.2">
      <c r="A196" s="13" t="s">
        <v>214</v>
      </c>
      <c r="B196" s="11" t="s">
        <v>10</v>
      </c>
      <c r="C196" s="11" t="s">
        <v>207</v>
      </c>
      <c r="D196" s="11" t="s">
        <v>44</v>
      </c>
      <c r="E196" s="11" t="s">
        <v>215</v>
      </c>
      <c r="F196" s="14">
        <v>140000</v>
      </c>
      <c r="G196" s="14">
        <v>140000</v>
      </c>
      <c r="H196" s="15">
        <f t="shared" si="2"/>
        <v>0</v>
      </c>
    </row>
    <row r="197" spans="1:8" ht="25.5" outlineLevel="1" x14ac:dyDescent="0.2">
      <c r="A197" s="13" t="s">
        <v>216</v>
      </c>
      <c r="B197" s="11" t="s">
        <v>10</v>
      </c>
      <c r="C197" s="11" t="s">
        <v>217</v>
      </c>
      <c r="D197" s="11"/>
      <c r="E197" s="11"/>
      <c r="F197" s="14">
        <v>1000300</v>
      </c>
      <c r="G197" s="14">
        <v>401486.16</v>
      </c>
      <c r="H197" s="15">
        <f t="shared" si="2"/>
        <v>598813.84000000008</v>
      </c>
    </row>
    <row r="198" spans="1:8" ht="114.75" outlineLevel="2" x14ac:dyDescent="0.2">
      <c r="A198" s="16" t="s">
        <v>218</v>
      </c>
      <c r="B198" s="11" t="s">
        <v>10</v>
      </c>
      <c r="C198" s="11" t="s">
        <v>217</v>
      </c>
      <c r="D198" s="11" t="s">
        <v>219</v>
      </c>
      <c r="E198" s="11"/>
      <c r="F198" s="14">
        <v>1000300</v>
      </c>
      <c r="G198" s="14">
        <v>401486.16</v>
      </c>
      <c r="H198" s="15">
        <f t="shared" si="2"/>
        <v>598813.84000000008</v>
      </c>
    </row>
    <row r="199" spans="1:8" ht="25.5" outlineLevel="3" x14ac:dyDescent="0.2">
      <c r="A199" s="13" t="s">
        <v>15</v>
      </c>
      <c r="B199" s="11" t="s">
        <v>10</v>
      </c>
      <c r="C199" s="11" t="s">
        <v>217</v>
      </c>
      <c r="D199" s="11" t="s">
        <v>219</v>
      </c>
      <c r="E199" s="11" t="s">
        <v>16</v>
      </c>
      <c r="F199" s="14">
        <v>711905</v>
      </c>
      <c r="G199" s="14">
        <v>299409.01</v>
      </c>
      <c r="H199" s="15">
        <f t="shared" si="2"/>
        <v>412495.99</v>
      </c>
    </row>
    <row r="200" spans="1:8" ht="51" outlineLevel="3" x14ac:dyDescent="0.2">
      <c r="A200" s="13" t="s">
        <v>17</v>
      </c>
      <c r="B200" s="11" t="s">
        <v>10</v>
      </c>
      <c r="C200" s="11" t="s">
        <v>217</v>
      </c>
      <c r="D200" s="11" t="s">
        <v>219</v>
      </c>
      <c r="E200" s="11" t="s">
        <v>18</v>
      </c>
      <c r="F200" s="14">
        <v>214995</v>
      </c>
      <c r="G200" s="14">
        <v>82234.87</v>
      </c>
      <c r="H200" s="15">
        <f t="shared" si="2"/>
        <v>132760.13</v>
      </c>
    </row>
    <row r="201" spans="1:8" outlineLevel="3" x14ac:dyDescent="0.2">
      <c r="A201" s="13" t="s">
        <v>25</v>
      </c>
      <c r="B201" s="11" t="s">
        <v>10</v>
      </c>
      <c r="C201" s="11" t="s">
        <v>217</v>
      </c>
      <c r="D201" s="11" t="s">
        <v>219</v>
      </c>
      <c r="E201" s="11" t="s">
        <v>26</v>
      </c>
      <c r="F201" s="14">
        <v>73400</v>
      </c>
      <c r="G201" s="14">
        <v>19842.28</v>
      </c>
      <c r="H201" s="15">
        <f t="shared" si="2"/>
        <v>53557.72</v>
      </c>
    </row>
    <row r="202" spans="1:8" outlineLevel="1" x14ac:dyDescent="0.2">
      <c r="A202" s="13" t="s">
        <v>220</v>
      </c>
      <c r="B202" s="11" t="s">
        <v>10</v>
      </c>
      <c r="C202" s="11" t="s">
        <v>221</v>
      </c>
      <c r="D202" s="11"/>
      <c r="E202" s="11"/>
      <c r="F202" s="14">
        <v>1060300</v>
      </c>
      <c r="G202" s="14">
        <v>230547.78</v>
      </c>
      <c r="H202" s="15">
        <f t="shared" si="2"/>
        <v>829752.22</v>
      </c>
    </row>
    <row r="203" spans="1:8" ht="89.25" outlineLevel="2" x14ac:dyDescent="0.2">
      <c r="A203" s="13" t="s">
        <v>222</v>
      </c>
      <c r="B203" s="11" t="s">
        <v>10</v>
      </c>
      <c r="C203" s="11" t="s">
        <v>221</v>
      </c>
      <c r="D203" s="11" t="s">
        <v>223</v>
      </c>
      <c r="E203" s="11"/>
      <c r="F203" s="14">
        <v>500000</v>
      </c>
      <c r="G203" s="14">
        <v>230547.78</v>
      </c>
      <c r="H203" s="15">
        <f t="shared" si="2"/>
        <v>269452.21999999997</v>
      </c>
    </row>
    <row r="204" spans="1:8" ht="38.25" outlineLevel="3" x14ac:dyDescent="0.2">
      <c r="A204" s="13" t="s">
        <v>224</v>
      </c>
      <c r="B204" s="11" t="s">
        <v>10</v>
      </c>
      <c r="C204" s="11" t="s">
        <v>221</v>
      </c>
      <c r="D204" s="11" t="s">
        <v>223</v>
      </c>
      <c r="E204" s="11" t="s">
        <v>225</v>
      </c>
      <c r="F204" s="14">
        <v>160000</v>
      </c>
      <c r="G204" s="14">
        <v>124147.2</v>
      </c>
      <c r="H204" s="15">
        <f t="shared" si="2"/>
        <v>35852.800000000003</v>
      </c>
    </row>
    <row r="205" spans="1:8" outlineLevel="3" x14ac:dyDescent="0.2">
      <c r="A205" s="13" t="s">
        <v>25</v>
      </c>
      <c r="B205" s="11" t="s">
        <v>10</v>
      </c>
      <c r="C205" s="11" t="s">
        <v>221</v>
      </c>
      <c r="D205" s="11" t="s">
        <v>223</v>
      </c>
      <c r="E205" s="11" t="s">
        <v>26</v>
      </c>
      <c r="F205" s="14">
        <v>340000</v>
      </c>
      <c r="G205" s="14">
        <v>106400.58</v>
      </c>
      <c r="H205" s="15">
        <f t="shared" ref="H205:H268" si="3">F205-G205</f>
        <v>233599.41999999998</v>
      </c>
    </row>
    <row r="206" spans="1:8" ht="76.5" outlineLevel="2" x14ac:dyDescent="0.2">
      <c r="A206" s="13" t="s">
        <v>226</v>
      </c>
      <c r="B206" s="11" t="s">
        <v>10</v>
      </c>
      <c r="C206" s="11" t="s">
        <v>221</v>
      </c>
      <c r="D206" s="11" t="s">
        <v>227</v>
      </c>
      <c r="E206" s="11"/>
      <c r="F206" s="14">
        <v>560300</v>
      </c>
      <c r="G206" s="14">
        <v>0</v>
      </c>
      <c r="H206" s="15">
        <f t="shared" si="3"/>
        <v>560300</v>
      </c>
    </row>
    <row r="207" spans="1:8" ht="25.5" outlineLevel="3" x14ac:dyDescent="0.2">
      <c r="A207" s="13" t="s">
        <v>93</v>
      </c>
      <c r="B207" s="11" t="s">
        <v>10</v>
      </c>
      <c r="C207" s="11" t="s">
        <v>221</v>
      </c>
      <c r="D207" s="11" t="s">
        <v>227</v>
      </c>
      <c r="E207" s="11" t="s">
        <v>94</v>
      </c>
      <c r="F207" s="14">
        <v>560300</v>
      </c>
      <c r="G207" s="14">
        <v>0</v>
      </c>
      <c r="H207" s="15">
        <f t="shared" si="3"/>
        <v>560300</v>
      </c>
    </row>
    <row r="208" spans="1:8" ht="25.5" x14ac:dyDescent="0.2">
      <c r="A208" s="13" t="s">
        <v>228</v>
      </c>
      <c r="B208" s="11" t="s">
        <v>229</v>
      </c>
      <c r="C208" s="11"/>
      <c r="D208" s="11"/>
      <c r="E208" s="11"/>
      <c r="F208" s="14">
        <v>495237444.77999997</v>
      </c>
      <c r="G208" s="14">
        <v>265307591.53999999</v>
      </c>
      <c r="H208" s="15">
        <f t="shared" si="3"/>
        <v>229929853.23999998</v>
      </c>
    </row>
    <row r="209" spans="1:8" ht="38.25" outlineLevel="1" x14ac:dyDescent="0.2">
      <c r="A209" s="13" t="s">
        <v>89</v>
      </c>
      <c r="B209" s="11" t="s">
        <v>229</v>
      </c>
      <c r="C209" s="11" t="s">
        <v>90</v>
      </c>
      <c r="D209" s="11"/>
      <c r="E209" s="11"/>
      <c r="F209" s="14">
        <v>20000</v>
      </c>
      <c r="G209" s="14">
        <v>20000</v>
      </c>
      <c r="H209" s="15">
        <f t="shared" si="3"/>
        <v>0</v>
      </c>
    </row>
    <row r="210" spans="1:8" ht="153" outlineLevel="2" x14ac:dyDescent="0.2">
      <c r="A210" s="16" t="s">
        <v>91</v>
      </c>
      <c r="B210" s="11" t="s">
        <v>229</v>
      </c>
      <c r="C210" s="11" t="s">
        <v>90</v>
      </c>
      <c r="D210" s="11" t="s">
        <v>92</v>
      </c>
      <c r="E210" s="11"/>
      <c r="F210" s="14">
        <v>20000</v>
      </c>
      <c r="G210" s="14">
        <v>20000</v>
      </c>
      <c r="H210" s="15">
        <f t="shared" si="3"/>
        <v>0</v>
      </c>
    </row>
    <row r="211" spans="1:8" ht="25.5" outlineLevel="3" x14ac:dyDescent="0.2">
      <c r="A211" s="13" t="s">
        <v>93</v>
      </c>
      <c r="B211" s="11" t="s">
        <v>229</v>
      </c>
      <c r="C211" s="11" t="s">
        <v>90</v>
      </c>
      <c r="D211" s="11" t="s">
        <v>92</v>
      </c>
      <c r="E211" s="11" t="s">
        <v>94</v>
      </c>
      <c r="F211" s="14">
        <v>20000</v>
      </c>
      <c r="G211" s="14">
        <v>20000</v>
      </c>
      <c r="H211" s="15">
        <f t="shared" si="3"/>
        <v>0</v>
      </c>
    </row>
    <row r="212" spans="1:8" outlineLevel="1" x14ac:dyDescent="0.2">
      <c r="A212" s="13" t="s">
        <v>230</v>
      </c>
      <c r="B212" s="11" t="s">
        <v>229</v>
      </c>
      <c r="C212" s="11" t="s">
        <v>231</v>
      </c>
      <c r="D212" s="11"/>
      <c r="E212" s="11"/>
      <c r="F212" s="14">
        <v>114609284</v>
      </c>
      <c r="G212" s="14">
        <v>59084581.090000004</v>
      </c>
      <c r="H212" s="15">
        <f t="shared" si="3"/>
        <v>55524702.909999996</v>
      </c>
    </row>
    <row r="213" spans="1:8" ht="89.25" outlineLevel="2" x14ac:dyDescent="0.2">
      <c r="A213" s="13" t="s">
        <v>232</v>
      </c>
      <c r="B213" s="11" t="s">
        <v>229</v>
      </c>
      <c r="C213" s="11" t="s">
        <v>231</v>
      </c>
      <c r="D213" s="11" t="s">
        <v>233</v>
      </c>
      <c r="E213" s="11"/>
      <c r="F213" s="14">
        <v>43181136</v>
      </c>
      <c r="G213" s="14">
        <v>23816937.379999999</v>
      </c>
      <c r="H213" s="15">
        <f t="shared" si="3"/>
        <v>19364198.620000001</v>
      </c>
    </row>
    <row r="214" spans="1:8" ht="63.75" outlineLevel="3" x14ac:dyDescent="0.2">
      <c r="A214" s="13" t="s">
        <v>153</v>
      </c>
      <c r="B214" s="11" t="s">
        <v>229</v>
      </c>
      <c r="C214" s="11" t="s">
        <v>231</v>
      </c>
      <c r="D214" s="11" t="s">
        <v>233</v>
      </c>
      <c r="E214" s="11" t="s">
        <v>154</v>
      </c>
      <c r="F214" s="14">
        <v>43181136</v>
      </c>
      <c r="G214" s="14">
        <v>23816937.379999999</v>
      </c>
      <c r="H214" s="15">
        <f t="shared" si="3"/>
        <v>19364198.620000001</v>
      </c>
    </row>
    <row r="215" spans="1:8" ht="165.75" outlineLevel="2" x14ac:dyDescent="0.2">
      <c r="A215" s="16" t="s">
        <v>234</v>
      </c>
      <c r="B215" s="11" t="s">
        <v>229</v>
      </c>
      <c r="C215" s="11" t="s">
        <v>231</v>
      </c>
      <c r="D215" s="11" t="s">
        <v>235</v>
      </c>
      <c r="E215" s="11"/>
      <c r="F215" s="14">
        <v>390000</v>
      </c>
      <c r="G215" s="14">
        <v>40717.550000000003</v>
      </c>
      <c r="H215" s="15">
        <f t="shared" si="3"/>
        <v>349282.45</v>
      </c>
    </row>
    <row r="216" spans="1:8" ht="25.5" outlineLevel="3" x14ac:dyDescent="0.2">
      <c r="A216" s="13" t="s">
        <v>93</v>
      </c>
      <c r="B216" s="11" t="s">
        <v>229</v>
      </c>
      <c r="C216" s="11" t="s">
        <v>231</v>
      </c>
      <c r="D216" s="11" t="s">
        <v>235</v>
      </c>
      <c r="E216" s="11" t="s">
        <v>94</v>
      </c>
      <c r="F216" s="14">
        <v>390000</v>
      </c>
      <c r="G216" s="14">
        <v>40717.550000000003</v>
      </c>
      <c r="H216" s="15">
        <f t="shared" si="3"/>
        <v>349282.45</v>
      </c>
    </row>
    <row r="217" spans="1:8" ht="293.25" outlineLevel="2" x14ac:dyDescent="0.2">
      <c r="A217" s="16" t="s">
        <v>236</v>
      </c>
      <c r="B217" s="11" t="s">
        <v>229</v>
      </c>
      <c r="C217" s="11" t="s">
        <v>231</v>
      </c>
      <c r="D217" s="11" t="s">
        <v>237</v>
      </c>
      <c r="E217" s="11"/>
      <c r="F217" s="14">
        <v>26390700</v>
      </c>
      <c r="G217" s="14">
        <v>12500561</v>
      </c>
      <c r="H217" s="15">
        <f t="shared" si="3"/>
        <v>13890139</v>
      </c>
    </row>
    <row r="218" spans="1:8" ht="63.75" outlineLevel="3" x14ac:dyDescent="0.2">
      <c r="A218" s="13" t="s">
        <v>153</v>
      </c>
      <c r="B218" s="11" t="s">
        <v>229</v>
      </c>
      <c r="C218" s="11" t="s">
        <v>231</v>
      </c>
      <c r="D218" s="11" t="s">
        <v>237</v>
      </c>
      <c r="E218" s="11" t="s">
        <v>154</v>
      </c>
      <c r="F218" s="14">
        <v>26373600</v>
      </c>
      <c r="G218" s="14">
        <v>12483461</v>
      </c>
      <c r="H218" s="15">
        <f t="shared" si="3"/>
        <v>13890139</v>
      </c>
    </row>
    <row r="219" spans="1:8" ht="25.5" outlineLevel="3" x14ac:dyDescent="0.2">
      <c r="A219" s="13" t="s">
        <v>93</v>
      </c>
      <c r="B219" s="11" t="s">
        <v>229</v>
      </c>
      <c r="C219" s="11" t="s">
        <v>231</v>
      </c>
      <c r="D219" s="11" t="s">
        <v>237</v>
      </c>
      <c r="E219" s="11" t="s">
        <v>94</v>
      </c>
      <c r="F219" s="14">
        <v>17100</v>
      </c>
      <c r="G219" s="14">
        <v>17100</v>
      </c>
      <c r="H219" s="15">
        <f t="shared" si="3"/>
        <v>0</v>
      </c>
    </row>
    <row r="220" spans="1:8" ht="306" outlineLevel="2" x14ac:dyDescent="0.2">
      <c r="A220" s="16" t="s">
        <v>238</v>
      </c>
      <c r="B220" s="11" t="s">
        <v>229</v>
      </c>
      <c r="C220" s="11" t="s">
        <v>231</v>
      </c>
      <c r="D220" s="11" t="s">
        <v>239</v>
      </c>
      <c r="E220" s="11"/>
      <c r="F220" s="14">
        <v>42972700</v>
      </c>
      <c r="G220" s="14">
        <v>21411165.27</v>
      </c>
      <c r="H220" s="15">
        <f t="shared" si="3"/>
        <v>21561534.73</v>
      </c>
    </row>
    <row r="221" spans="1:8" ht="63.75" outlineLevel="3" x14ac:dyDescent="0.2">
      <c r="A221" s="13" t="s">
        <v>153</v>
      </c>
      <c r="B221" s="11" t="s">
        <v>229</v>
      </c>
      <c r="C221" s="11" t="s">
        <v>231</v>
      </c>
      <c r="D221" s="11" t="s">
        <v>239</v>
      </c>
      <c r="E221" s="11" t="s">
        <v>154</v>
      </c>
      <c r="F221" s="14">
        <v>42622700</v>
      </c>
      <c r="G221" s="14">
        <v>21411165.27</v>
      </c>
      <c r="H221" s="15">
        <f t="shared" si="3"/>
        <v>21211534.73</v>
      </c>
    </row>
    <row r="222" spans="1:8" ht="25.5" outlineLevel="3" x14ac:dyDescent="0.2">
      <c r="A222" s="13" t="s">
        <v>93</v>
      </c>
      <c r="B222" s="11" t="s">
        <v>229</v>
      </c>
      <c r="C222" s="11" t="s">
        <v>231</v>
      </c>
      <c r="D222" s="11" t="s">
        <v>239</v>
      </c>
      <c r="E222" s="11" t="s">
        <v>94</v>
      </c>
      <c r="F222" s="14">
        <v>350000</v>
      </c>
      <c r="G222" s="14">
        <v>0</v>
      </c>
      <c r="H222" s="15">
        <f t="shared" si="3"/>
        <v>350000</v>
      </c>
    </row>
    <row r="223" spans="1:8" ht="127.5" outlineLevel="2" x14ac:dyDescent="0.2">
      <c r="A223" s="16" t="s">
        <v>240</v>
      </c>
      <c r="B223" s="11" t="s">
        <v>229</v>
      </c>
      <c r="C223" s="11" t="s">
        <v>231</v>
      </c>
      <c r="D223" s="11" t="s">
        <v>241</v>
      </c>
      <c r="E223" s="11"/>
      <c r="F223" s="14">
        <v>1674748</v>
      </c>
      <c r="G223" s="14">
        <v>1315199.8899999999</v>
      </c>
      <c r="H223" s="15">
        <f t="shared" si="3"/>
        <v>359548.1100000001</v>
      </c>
    </row>
    <row r="224" spans="1:8" ht="25.5" outlineLevel="3" x14ac:dyDescent="0.2">
      <c r="A224" s="13" t="s">
        <v>93</v>
      </c>
      <c r="B224" s="11" t="s">
        <v>229</v>
      </c>
      <c r="C224" s="11" t="s">
        <v>231</v>
      </c>
      <c r="D224" s="11" t="s">
        <v>241</v>
      </c>
      <c r="E224" s="11" t="s">
        <v>94</v>
      </c>
      <c r="F224" s="14">
        <v>1674748</v>
      </c>
      <c r="G224" s="14">
        <v>1315199.8899999999</v>
      </c>
      <c r="H224" s="15">
        <f t="shared" si="3"/>
        <v>359548.1100000001</v>
      </c>
    </row>
    <row r="225" spans="1:8" outlineLevel="1" x14ac:dyDescent="0.2">
      <c r="A225" s="13" t="s">
        <v>242</v>
      </c>
      <c r="B225" s="11" t="s">
        <v>229</v>
      </c>
      <c r="C225" s="11" t="s">
        <v>243</v>
      </c>
      <c r="D225" s="11"/>
      <c r="E225" s="11"/>
      <c r="F225" s="14">
        <v>303030346.36000001</v>
      </c>
      <c r="G225" s="14">
        <v>170715614.63</v>
      </c>
      <c r="H225" s="15">
        <f t="shared" si="3"/>
        <v>132314731.73000002</v>
      </c>
    </row>
    <row r="226" spans="1:8" ht="76.5" outlineLevel="2" x14ac:dyDescent="0.2">
      <c r="A226" s="13" t="s">
        <v>244</v>
      </c>
      <c r="B226" s="11" t="s">
        <v>229</v>
      </c>
      <c r="C226" s="11" t="s">
        <v>243</v>
      </c>
      <c r="D226" s="11" t="s">
        <v>245</v>
      </c>
      <c r="E226" s="11"/>
      <c r="F226" s="14">
        <v>95184721.590000004</v>
      </c>
      <c r="G226" s="14">
        <v>58061437.18</v>
      </c>
      <c r="H226" s="15">
        <f t="shared" si="3"/>
        <v>37123284.410000004</v>
      </c>
    </row>
    <row r="227" spans="1:8" ht="63.75" outlineLevel="3" x14ac:dyDescent="0.2">
      <c r="A227" s="13" t="s">
        <v>153</v>
      </c>
      <c r="B227" s="11" t="s">
        <v>229</v>
      </c>
      <c r="C227" s="11" t="s">
        <v>243</v>
      </c>
      <c r="D227" s="11" t="s">
        <v>245</v>
      </c>
      <c r="E227" s="11" t="s">
        <v>154</v>
      </c>
      <c r="F227" s="14">
        <v>95155983.620000005</v>
      </c>
      <c r="G227" s="14">
        <v>58032699.210000001</v>
      </c>
      <c r="H227" s="15">
        <f t="shared" si="3"/>
        <v>37123284.410000004</v>
      </c>
    </row>
    <row r="228" spans="1:8" ht="25.5" outlineLevel="3" x14ac:dyDescent="0.2">
      <c r="A228" s="13" t="s">
        <v>93</v>
      </c>
      <c r="B228" s="11" t="s">
        <v>229</v>
      </c>
      <c r="C228" s="11" t="s">
        <v>243</v>
      </c>
      <c r="D228" s="11" t="s">
        <v>245</v>
      </c>
      <c r="E228" s="11" t="s">
        <v>94</v>
      </c>
      <c r="F228" s="14">
        <v>28737.97</v>
      </c>
      <c r="G228" s="14">
        <v>28737.97</v>
      </c>
      <c r="H228" s="15">
        <f t="shared" si="3"/>
        <v>0</v>
      </c>
    </row>
    <row r="229" spans="1:8" ht="153" outlineLevel="2" x14ac:dyDescent="0.2">
      <c r="A229" s="16" t="s">
        <v>246</v>
      </c>
      <c r="B229" s="11" t="s">
        <v>229</v>
      </c>
      <c r="C229" s="11" t="s">
        <v>243</v>
      </c>
      <c r="D229" s="11" t="s">
        <v>247</v>
      </c>
      <c r="E229" s="11"/>
      <c r="F229" s="14">
        <v>220600</v>
      </c>
      <c r="G229" s="14">
        <v>36105.15</v>
      </c>
      <c r="H229" s="15">
        <f t="shared" si="3"/>
        <v>184494.85</v>
      </c>
    </row>
    <row r="230" spans="1:8" ht="25.5" outlineLevel="3" x14ac:dyDescent="0.2">
      <c r="A230" s="13" t="s">
        <v>93</v>
      </c>
      <c r="B230" s="11" t="s">
        <v>229</v>
      </c>
      <c r="C230" s="11" t="s">
        <v>243</v>
      </c>
      <c r="D230" s="11" t="s">
        <v>247</v>
      </c>
      <c r="E230" s="11" t="s">
        <v>94</v>
      </c>
      <c r="F230" s="14">
        <v>220600</v>
      </c>
      <c r="G230" s="14">
        <v>36105.15</v>
      </c>
      <c r="H230" s="15">
        <f t="shared" si="3"/>
        <v>184494.85</v>
      </c>
    </row>
    <row r="231" spans="1:8" ht="114.75" outlineLevel="2" x14ac:dyDescent="0.2">
      <c r="A231" s="16" t="s">
        <v>248</v>
      </c>
      <c r="B231" s="11" t="s">
        <v>229</v>
      </c>
      <c r="C231" s="11" t="s">
        <v>243</v>
      </c>
      <c r="D231" s="11" t="s">
        <v>249</v>
      </c>
      <c r="E231" s="11"/>
      <c r="F231" s="14">
        <v>72152</v>
      </c>
      <c r="G231" s="14">
        <v>16032.3</v>
      </c>
      <c r="H231" s="15">
        <f t="shared" si="3"/>
        <v>56119.7</v>
      </c>
    </row>
    <row r="232" spans="1:8" ht="63.75" outlineLevel="3" x14ac:dyDescent="0.2">
      <c r="A232" s="13" t="s">
        <v>153</v>
      </c>
      <c r="B232" s="11" t="s">
        <v>229</v>
      </c>
      <c r="C232" s="11" t="s">
        <v>243</v>
      </c>
      <c r="D232" s="11" t="s">
        <v>249</v>
      </c>
      <c r="E232" s="11" t="s">
        <v>154</v>
      </c>
      <c r="F232" s="14">
        <v>72152</v>
      </c>
      <c r="G232" s="14">
        <v>16032.3</v>
      </c>
      <c r="H232" s="15">
        <f t="shared" si="3"/>
        <v>56119.7</v>
      </c>
    </row>
    <row r="233" spans="1:8" ht="165.75" outlineLevel="2" x14ac:dyDescent="0.2">
      <c r="A233" s="16" t="s">
        <v>250</v>
      </c>
      <c r="B233" s="11" t="s">
        <v>229</v>
      </c>
      <c r="C233" s="11" t="s">
        <v>243</v>
      </c>
      <c r="D233" s="11" t="s">
        <v>251</v>
      </c>
      <c r="E233" s="11"/>
      <c r="F233" s="14">
        <v>1818200</v>
      </c>
      <c r="G233" s="14">
        <v>1787773</v>
      </c>
      <c r="H233" s="15">
        <f t="shared" si="3"/>
        <v>30427</v>
      </c>
    </row>
    <row r="234" spans="1:8" ht="25.5" outlineLevel="3" x14ac:dyDescent="0.2">
      <c r="A234" s="13" t="s">
        <v>93</v>
      </c>
      <c r="B234" s="11" t="s">
        <v>229</v>
      </c>
      <c r="C234" s="11" t="s">
        <v>243</v>
      </c>
      <c r="D234" s="11" t="s">
        <v>251</v>
      </c>
      <c r="E234" s="11" t="s">
        <v>94</v>
      </c>
      <c r="F234" s="14">
        <v>1818200</v>
      </c>
      <c r="G234" s="14">
        <v>1787773</v>
      </c>
      <c r="H234" s="15">
        <f t="shared" si="3"/>
        <v>30427</v>
      </c>
    </row>
    <row r="235" spans="1:8" ht="280.5" outlineLevel="2" x14ac:dyDescent="0.2">
      <c r="A235" s="16" t="s">
        <v>252</v>
      </c>
      <c r="B235" s="11" t="s">
        <v>229</v>
      </c>
      <c r="C235" s="11" t="s">
        <v>243</v>
      </c>
      <c r="D235" s="11" t="s">
        <v>253</v>
      </c>
      <c r="E235" s="11"/>
      <c r="F235" s="14">
        <v>37461800</v>
      </c>
      <c r="G235" s="14">
        <v>18801762</v>
      </c>
      <c r="H235" s="15">
        <f t="shared" si="3"/>
        <v>18660038</v>
      </c>
    </row>
    <row r="236" spans="1:8" ht="63.75" outlineLevel="3" x14ac:dyDescent="0.2">
      <c r="A236" s="13" t="s">
        <v>153</v>
      </c>
      <c r="B236" s="11" t="s">
        <v>229</v>
      </c>
      <c r="C236" s="11" t="s">
        <v>243</v>
      </c>
      <c r="D236" s="11" t="s">
        <v>253</v>
      </c>
      <c r="E236" s="11" t="s">
        <v>154</v>
      </c>
      <c r="F236" s="14">
        <v>37461800</v>
      </c>
      <c r="G236" s="14">
        <v>18801762</v>
      </c>
      <c r="H236" s="15">
        <f t="shared" si="3"/>
        <v>18660038</v>
      </c>
    </row>
    <row r="237" spans="1:8" ht="293.25" outlineLevel="2" x14ac:dyDescent="0.2">
      <c r="A237" s="16" t="s">
        <v>254</v>
      </c>
      <c r="B237" s="11" t="s">
        <v>229</v>
      </c>
      <c r="C237" s="11" t="s">
        <v>243</v>
      </c>
      <c r="D237" s="11" t="s">
        <v>255</v>
      </c>
      <c r="E237" s="11"/>
      <c r="F237" s="14">
        <v>145560600</v>
      </c>
      <c r="G237" s="14">
        <v>80151314</v>
      </c>
      <c r="H237" s="15">
        <f t="shared" si="3"/>
        <v>65409286</v>
      </c>
    </row>
    <row r="238" spans="1:8" ht="63.75" outlineLevel="3" x14ac:dyDescent="0.2">
      <c r="A238" s="13" t="s">
        <v>153</v>
      </c>
      <c r="B238" s="11" t="s">
        <v>229</v>
      </c>
      <c r="C238" s="11" t="s">
        <v>243</v>
      </c>
      <c r="D238" s="11" t="s">
        <v>255</v>
      </c>
      <c r="E238" s="11" t="s">
        <v>154</v>
      </c>
      <c r="F238" s="14">
        <v>140064028</v>
      </c>
      <c r="G238" s="14">
        <v>79897779</v>
      </c>
      <c r="H238" s="15">
        <f t="shared" si="3"/>
        <v>60166249</v>
      </c>
    </row>
    <row r="239" spans="1:8" ht="25.5" outlineLevel="3" x14ac:dyDescent="0.2">
      <c r="A239" s="13" t="s">
        <v>93</v>
      </c>
      <c r="B239" s="11" t="s">
        <v>229</v>
      </c>
      <c r="C239" s="11" t="s">
        <v>243</v>
      </c>
      <c r="D239" s="11" t="s">
        <v>255</v>
      </c>
      <c r="E239" s="11" t="s">
        <v>94</v>
      </c>
      <c r="F239" s="14">
        <v>5496572</v>
      </c>
      <c r="G239" s="14">
        <v>253535</v>
      </c>
      <c r="H239" s="15">
        <f t="shared" si="3"/>
        <v>5243037</v>
      </c>
    </row>
    <row r="240" spans="1:8" ht="178.5" outlineLevel="2" x14ac:dyDescent="0.2">
      <c r="A240" s="16" t="s">
        <v>256</v>
      </c>
      <c r="B240" s="11" t="s">
        <v>229</v>
      </c>
      <c r="C240" s="11" t="s">
        <v>243</v>
      </c>
      <c r="D240" s="11" t="s">
        <v>257</v>
      </c>
      <c r="E240" s="11"/>
      <c r="F240" s="14">
        <v>13241300</v>
      </c>
      <c r="G240" s="14">
        <v>11428981</v>
      </c>
      <c r="H240" s="15">
        <f t="shared" si="3"/>
        <v>1812319</v>
      </c>
    </row>
    <row r="241" spans="1:8" ht="63.75" outlineLevel="3" x14ac:dyDescent="0.2">
      <c r="A241" s="13" t="s">
        <v>153</v>
      </c>
      <c r="B241" s="11" t="s">
        <v>229</v>
      </c>
      <c r="C241" s="11" t="s">
        <v>243</v>
      </c>
      <c r="D241" s="11" t="s">
        <v>257</v>
      </c>
      <c r="E241" s="11" t="s">
        <v>154</v>
      </c>
      <c r="F241" s="14">
        <v>13241300</v>
      </c>
      <c r="G241" s="14">
        <v>11428981</v>
      </c>
      <c r="H241" s="15">
        <f t="shared" si="3"/>
        <v>1812319</v>
      </c>
    </row>
    <row r="242" spans="1:8" ht="114.75" outlineLevel="2" x14ac:dyDescent="0.2">
      <c r="A242" s="16" t="s">
        <v>258</v>
      </c>
      <c r="B242" s="11" t="s">
        <v>229</v>
      </c>
      <c r="C242" s="11" t="s">
        <v>243</v>
      </c>
      <c r="D242" s="11" t="s">
        <v>259</v>
      </c>
      <c r="E242" s="11"/>
      <c r="F242" s="14">
        <v>1330588.24</v>
      </c>
      <c r="G242" s="14">
        <v>0</v>
      </c>
      <c r="H242" s="15">
        <f t="shared" si="3"/>
        <v>1330588.24</v>
      </c>
    </row>
    <row r="243" spans="1:8" ht="25.5" outlineLevel="3" x14ac:dyDescent="0.2">
      <c r="A243" s="13" t="s">
        <v>93</v>
      </c>
      <c r="B243" s="11" t="s">
        <v>229</v>
      </c>
      <c r="C243" s="11" t="s">
        <v>243</v>
      </c>
      <c r="D243" s="11" t="s">
        <v>259</v>
      </c>
      <c r="E243" s="11" t="s">
        <v>94</v>
      </c>
      <c r="F243" s="14">
        <v>1330588.24</v>
      </c>
      <c r="G243" s="14">
        <v>0</v>
      </c>
      <c r="H243" s="15">
        <f t="shared" si="3"/>
        <v>1330588.24</v>
      </c>
    </row>
    <row r="244" spans="1:8" ht="102" outlineLevel="2" x14ac:dyDescent="0.2">
      <c r="A244" s="16" t="s">
        <v>260</v>
      </c>
      <c r="B244" s="11" t="s">
        <v>229</v>
      </c>
      <c r="C244" s="11" t="s">
        <v>243</v>
      </c>
      <c r="D244" s="11" t="s">
        <v>261</v>
      </c>
      <c r="E244" s="11"/>
      <c r="F244" s="14">
        <v>2343435</v>
      </c>
      <c r="G244" s="14">
        <v>23435</v>
      </c>
      <c r="H244" s="15">
        <f t="shared" si="3"/>
        <v>2320000</v>
      </c>
    </row>
    <row r="245" spans="1:8" ht="25.5" outlineLevel="3" x14ac:dyDescent="0.2">
      <c r="A245" s="13" t="s">
        <v>93</v>
      </c>
      <c r="B245" s="11" t="s">
        <v>229</v>
      </c>
      <c r="C245" s="11" t="s">
        <v>243</v>
      </c>
      <c r="D245" s="11" t="s">
        <v>261</v>
      </c>
      <c r="E245" s="11" t="s">
        <v>94</v>
      </c>
      <c r="F245" s="14">
        <v>2343435</v>
      </c>
      <c r="G245" s="14">
        <v>23435</v>
      </c>
      <c r="H245" s="15">
        <f t="shared" si="3"/>
        <v>2320000</v>
      </c>
    </row>
    <row r="246" spans="1:8" ht="153" outlineLevel="2" x14ac:dyDescent="0.2">
      <c r="A246" s="16" t="s">
        <v>262</v>
      </c>
      <c r="B246" s="11" t="s">
        <v>229</v>
      </c>
      <c r="C246" s="11" t="s">
        <v>243</v>
      </c>
      <c r="D246" s="11" t="s">
        <v>263</v>
      </c>
      <c r="E246" s="11"/>
      <c r="F246" s="14">
        <v>4958279.53</v>
      </c>
      <c r="G246" s="14">
        <v>0</v>
      </c>
      <c r="H246" s="15">
        <f t="shared" si="3"/>
        <v>4958279.53</v>
      </c>
    </row>
    <row r="247" spans="1:8" ht="25.5" outlineLevel="3" x14ac:dyDescent="0.2">
      <c r="A247" s="13" t="s">
        <v>93</v>
      </c>
      <c r="B247" s="11" t="s">
        <v>229</v>
      </c>
      <c r="C247" s="11" t="s">
        <v>243</v>
      </c>
      <c r="D247" s="11" t="s">
        <v>263</v>
      </c>
      <c r="E247" s="11" t="s">
        <v>94</v>
      </c>
      <c r="F247" s="14">
        <v>4958279.53</v>
      </c>
      <c r="G247" s="14">
        <v>0</v>
      </c>
      <c r="H247" s="15">
        <f t="shared" si="3"/>
        <v>4958279.53</v>
      </c>
    </row>
    <row r="248" spans="1:8" ht="114.75" outlineLevel="2" x14ac:dyDescent="0.2">
      <c r="A248" s="16" t="s">
        <v>264</v>
      </c>
      <c r="B248" s="11" t="s">
        <v>229</v>
      </c>
      <c r="C248" s="11" t="s">
        <v>243</v>
      </c>
      <c r="D248" s="11" t="s">
        <v>265</v>
      </c>
      <c r="E248" s="11"/>
      <c r="F248" s="14">
        <v>838670</v>
      </c>
      <c r="G248" s="14">
        <v>408775</v>
      </c>
      <c r="H248" s="15">
        <f t="shared" si="3"/>
        <v>429895</v>
      </c>
    </row>
    <row r="249" spans="1:8" ht="63.75" outlineLevel="3" x14ac:dyDescent="0.2">
      <c r="A249" s="13" t="s">
        <v>153</v>
      </c>
      <c r="B249" s="11" t="s">
        <v>229</v>
      </c>
      <c r="C249" s="11" t="s">
        <v>243</v>
      </c>
      <c r="D249" s="11" t="s">
        <v>265</v>
      </c>
      <c r="E249" s="11" t="s">
        <v>154</v>
      </c>
      <c r="F249" s="14">
        <v>838670</v>
      </c>
      <c r="G249" s="14">
        <v>408775</v>
      </c>
      <c r="H249" s="15">
        <f t="shared" si="3"/>
        <v>429895</v>
      </c>
    </row>
    <row r="250" spans="1:8" outlineLevel="1" x14ac:dyDescent="0.2">
      <c r="A250" s="13" t="s">
        <v>149</v>
      </c>
      <c r="B250" s="11" t="s">
        <v>229</v>
      </c>
      <c r="C250" s="11" t="s">
        <v>150</v>
      </c>
      <c r="D250" s="11"/>
      <c r="E250" s="11"/>
      <c r="F250" s="14">
        <v>26560663.600000001</v>
      </c>
      <c r="G250" s="14">
        <v>15463135.609999999</v>
      </c>
      <c r="H250" s="15">
        <f t="shared" si="3"/>
        <v>11097527.990000002</v>
      </c>
    </row>
    <row r="251" spans="1:8" ht="76.5" outlineLevel="2" x14ac:dyDescent="0.2">
      <c r="A251" s="13" t="s">
        <v>266</v>
      </c>
      <c r="B251" s="11" t="s">
        <v>229</v>
      </c>
      <c r="C251" s="11" t="s">
        <v>150</v>
      </c>
      <c r="D251" s="11" t="s">
        <v>267</v>
      </c>
      <c r="E251" s="11"/>
      <c r="F251" s="14">
        <v>15875801.68</v>
      </c>
      <c r="G251" s="14">
        <v>10467876.789999999</v>
      </c>
      <c r="H251" s="15">
        <f t="shared" si="3"/>
        <v>5407924.8900000006</v>
      </c>
    </row>
    <row r="252" spans="1:8" ht="89.25" outlineLevel="3" x14ac:dyDescent="0.2">
      <c r="A252" s="13" t="s">
        <v>268</v>
      </c>
      <c r="B252" s="11" t="s">
        <v>229</v>
      </c>
      <c r="C252" s="11" t="s">
        <v>150</v>
      </c>
      <c r="D252" s="11" t="s">
        <v>267</v>
      </c>
      <c r="E252" s="11" t="s">
        <v>269</v>
      </c>
      <c r="F252" s="14">
        <v>15875801.68</v>
      </c>
      <c r="G252" s="14">
        <v>10467876.789999999</v>
      </c>
      <c r="H252" s="15">
        <f t="shared" si="3"/>
        <v>5407924.8900000006</v>
      </c>
    </row>
    <row r="253" spans="1:8" ht="89.25" outlineLevel="2" x14ac:dyDescent="0.2">
      <c r="A253" s="13" t="s">
        <v>270</v>
      </c>
      <c r="B253" s="11" t="s">
        <v>229</v>
      </c>
      <c r="C253" s="11" t="s">
        <v>150</v>
      </c>
      <c r="D253" s="11" t="s">
        <v>271</v>
      </c>
      <c r="E253" s="11"/>
      <c r="F253" s="14">
        <v>3823623.33</v>
      </c>
      <c r="G253" s="14">
        <v>1508438.52</v>
      </c>
      <c r="H253" s="15">
        <f t="shared" si="3"/>
        <v>2315184.81</v>
      </c>
    </row>
    <row r="254" spans="1:8" ht="89.25" outlineLevel="3" x14ac:dyDescent="0.2">
      <c r="A254" s="13" t="s">
        <v>268</v>
      </c>
      <c r="B254" s="11" t="s">
        <v>229</v>
      </c>
      <c r="C254" s="11" t="s">
        <v>150</v>
      </c>
      <c r="D254" s="11" t="s">
        <v>271</v>
      </c>
      <c r="E254" s="11" t="s">
        <v>269</v>
      </c>
      <c r="F254" s="14">
        <v>3708799.33</v>
      </c>
      <c r="G254" s="14">
        <v>1508438.52</v>
      </c>
      <c r="H254" s="15">
        <f t="shared" si="3"/>
        <v>2200360.81</v>
      </c>
    </row>
    <row r="255" spans="1:8" ht="89.25" outlineLevel="3" x14ac:dyDescent="0.2">
      <c r="A255" s="16" t="s">
        <v>272</v>
      </c>
      <c r="B255" s="11" t="s">
        <v>229</v>
      </c>
      <c r="C255" s="11" t="s">
        <v>150</v>
      </c>
      <c r="D255" s="11" t="s">
        <v>271</v>
      </c>
      <c r="E255" s="11" t="s">
        <v>273</v>
      </c>
      <c r="F255" s="14">
        <v>60740</v>
      </c>
      <c r="G255" s="14">
        <v>0</v>
      </c>
      <c r="H255" s="15">
        <f t="shared" si="3"/>
        <v>60740</v>
      </c>
    </row>
    <row r="256" spans="1:8" ht="89.25" outlineLevel="3" x14ac:dyDescent="0.2">
      <c r="A256" s="16" t="s">
        <v>274</v>
      </c>
      <c r="B256" s="11" t="s">
        <v>229</v>
      </c>
      <c r="C256" s="11" t="s">
        <v>150</v>
      </c>
      <c r="D256" s="11" t="s">
        <v>271</v>
      </c>
      <c r="E256" s="11" t="s">
        <v>275</v>
      </c>
      <c r="F256" s="14">
        <v>26870</v>
      </c>
      <c r="G256" s="14">
        <v>0</v>
      </c>
      <c r="H256" s="15">
        <f t="shared" si="3"/>
        <v>26870</v>
      </c>
    </row>
    <row r="257" spans="1:8" ht="63.75" outlineLevel="3" x14ac:dyDescent="0.2">
      <c r="A257" s="13" t="s">
        <v>276</v>
      </c>
      <c r="B257" s="11" t="s">
        <v>229</v>
      </c>
      <c r="C257" s="11" t="s">
        <v>150</v>
      </c>
      <c r="D257" s="11" t="s">
        <v>271</v>
      </c>
      <c r="E257" s="11" t="s">
        <v>277</v>
      </c>
      <c r="F257" s="14">
        <v>13430</v>
      </c>
      <c r="G257" s="14">
        <v>0</v>
      </c>
      <c r="H257" s="15">
        <f t="shared" si="3"/>
        <v>13430</v>
      </c>
    </row>
    <row r="258" spans="1:8" ht="63.75" outlineLevel="3" x14ac:dyDescent="0.2">
      <c r="A258" s="13" t="s">
        <v>276</v>
      </c>
      <c r="B258" s="11" t="s">
        <v>229</v>
      </c>
      <c r="C258" s="11" t="s">
        <v>150</v>
      </c>
      <c r="D258" s="11" t="s">
        <v>271</v>
      </c>
      <c r="E258" s="11" t="s">
        <v>278</v>
      </c>
      <c r="F258" s="14">
        <v>13784</v>
      </c>
      <c r="G258" s="14">
        <v>0</v>
      </c>
      <c r="H258" s="15">
        <f t="shared" si="3"/>
        <v>13784</v>
      </c>
    </row>
    <row r="259" spans="1:8" ht="114.75" outlineLevel="2" x14ac:dyDescent="0.2">
      <c r="A259" s="16" t="s">
        <v>248</v>
      </c>
      <c r="B259" s="11" t="s">
        <v>229</v>
      </c>
      <c r="C259" s="11" t="s">
        <v>150</v>
      </c>
      <c r="D259" s="11" t="s">
        <v>249</v>
      </c>
      <c r="E259" s="11"/>
      <c r="F259" s="14">
        <v>72152</v>
      </c>
      <c r="G259" s="14">
        <v>16032.3</v>
      </c>
      <c r="H259" s="15">
        <f t="shared" si="3"/>
        <v>56119.7</v>
      </c>
    </row>
    <row r="260" spans="1:8" ht="89.25" outlineLevel="3" x14ac:dyDescent="0.2">
      <c r="A260" s="13" t="s">
        <v>268</v>
      </c>
      <c r="B260" s="11" t="s">
        <v>229</v>
      </c>
      <c r="C260" s="11" t="s">
        <v>150</v>
      </c>
      <c r="D260" s="11" t="s">
        <v>249</v>
      </c>
      <c r="E260" s="11" t="s">
        <v>269</v>
      </c>
      <c r="F260" s="14">
        <v>72152</v>
      </c>
      <c r="G260" s="14">
        <v>16032.3</v>
      </c>
      <c r="H260" s="15">
        <f t="shared" si="3"/>
        <v>56119.7</v>
      </c>
    </row>
    <row r="261" spans="1:8" ht="293.25" outlineLevel="2" x14ac:dyDescent="0.2">
      <c r="A261" s="16" t="s">
        <v>254</v>
      </c>
      <c r="B261" s="11" t="s">
        <v>229</v>
      </c>
      <c r="C261" s="11" t="s">
        <v>150</v>
      </c>
      <c r="D261" s="11" t="s">
        <v>255</v>
      </c>
      <c r="E261" s="11"/>
      <c r="F261" s="14">
        <v>5757700</v>
      </c>
      <c r="G261" s="14">
        <v>3189190</v>
      </c>
      <c r="H261" s="15">
        <f t="shared" si="3"/>
        <v>2568510</v>
      </c>
    </row>
    <row r="262" spans="1:8" ht="89.25" outlineLevel="3" x14ac:dyDescent="0.2">
      <c r="A262" s="13" t="s">
        <v>268</v>
      </c>
      <c r="B262" s="11" t="s">
        <v>229</v>
      </c>
      <c r="C262" s="11" t="s">
        <v>150</v>
      </c>
      <c r="D262" s="11" t="s">
        <v>255</v>
      </c>
      <c r="E262" s="11" t="s">
        <v>269</v>
      </c>
      <c r="F262" s="14">
        <v>5757700</v>
      </c>
      <c r="G262" s="14">
        <v>3189190</v>
      </c>
      <c r="H262" s="15">
        <f t="shared" si="3"/>
        <v>2568510</v>
      </c>
    </row>
    <row r="263" spans="1:8" ht="89.25" outlineLevel="2" x14ac:dyDescent="0.2">
      <c r="A263" s="13" t="s">
        <v>279</v>
      </c>
      <c r="B263" s="11" t="s">
        <v>229</v>
      </c>
      <c r="C263" s="11" t="s">
        <v>150</v>
      </c>
      <c r="D263" s="11" t="s">
        <v>280</v>
      </c>
      <c r="E263" s="11"/>
      <c r="F263" s="14">
        <v>1031386.59</v>
      </c>
      <c r="G263" s="14">
        <v>281598</v>
      </c>
      <c r="H263" s="15">
        <f t="shared" si="3"/>
        <v>749788.59</v>
      </c>
    </row>
    <row r="264" spans="1:8" ht="89.25" outlineLevel="3" x14ac:dyDescent="0.2">
      <c r="A264" s="13" t="s">
        <v>268</v>
      </c>
      <c r="B264" s="11" t="s">
        <v>229</v>
      </c>
      <c r="C264" s="11" t="s">
        <v>150</v>
      </c>
      <c r="D264" s="11" t="s">
        <v>280</v>
      </c>
      <c r="E264" s="11" t="s">
        <v>269</v>
      </c>
      <c r="F264" s="14">
        <v>1031386.59</v>
      </c>
      <c r="G264" s="14">
        <v>281598</v>
      </c>
      <c r="H264" s="15">
        <f t="shared" si="3"/>
        <v>749788.59</v>
      </c>
    </row>
    <row r="265" spans="1:8" outlineLevel="1" x14ac:dyDescent="0.2">
      <c r="A265" s="13" t="s">
        <v>157</v>
      </c>
      <c r="B265" s="11" t="s">
        <v>229</v>
      </c>
      <c r="C265" s="11" t="s">
        <v>158</v>
      </c>
      <c r="D265" s="11"/>
      <c r="E265" s="11"/>
      <c r="F265" s="14">
        <v>885000</v>
      </c>
      <c r="G265" s="14">
        <v>466006.7</v>
      </c>
      <c r="H265" s="15">
        <f t="shared" si="3"/>
        <v>418993.3</v>
      </c>
    </row>
    <row r="266" spans="1:8" ht="63.75" outlineLevel="2" x14ac:dyDescent="0.2">
      <c r="A266" s="13" t="s">
        <v>159</v>
      </c>
      <c r="B266" s="11" t="s">
        <v>229</v>
      </c>
      <c r="C266" s="11" t="s">
        <v>158</v>
      </c>
      <c r="D266" s="11" t="s">
        <v>160</v>
      </c>
      <c r="E266" s="11"/>
      <c r="F266" s="14">
        <v>820000</v>
      </c>
      <c r="G266" s="14">
        <v>401006.7</v>
      </c>
      <c r="H266" s="15">
        <f t="shared" si="3"/>
        <v>418993.3</v>
      </c>
    </row>
    <row r="267" spans="1:8" ht="25.5" outlineLevel="3" x14ac:dyDescent="0.2">
      <c r="A267" s="13" t="s">
        <v>93</v>
      </c>
      <c r="B267" s="11" t="s">
        <v>229</v>
      </c>
      <c r="C267" s="11" t="s">
        <v>158</v>
      </c>
      <c r="D267" s="11" t="s">
        <v>160</v>
      </c>
      <c r="E267" s="11" t="s">
        <v>94</v>
      </c>
      <c r="F267" s="14">
        <v>820000</v>
      </c>
      <c r="G267" s="14">
        <v>401006.7</v>
      </c>
      <c r="H267" s="15">
        <f t="shared" si="3"/>
        <v>418993.3</v>
      </c>
    </row>
    <row r="268" spans="1:8" ht="76.5" outlineLevel="2" x14ac:dyDescent="0.2">
      <c r="A268" s="13" t="s">
        <v>281</v>
      </c>
      <c r="B268" s="11" t="s">
        <v>229</v>
      </c>
      <c r="C268" s="11" t="s">
        <v>158</v>
      </c>
      <c r="D268" s="11" t="s">
        <v>282</v>
      </c>
      <c r="E268" s="11"/>
      <c r="F268" s="14">
        <v>65000</v>
      </c>
      <c r="G268" s="14">
        <v>65000</v>
      </c>
      <c r="H268" s="15">
        <f t="shared" si="3"/>
        <v>0</v>
      </c>
    </row>
    <row r="269" spans="1:8" outlineLevel="3" x14ac:dyDescent="0.2">
      <c r="A269" s="13" t="s">
        <v>283</v>
      </c>
      <c r="B269" s="11" t="s">
        <v>229</v>
      </c>
      <c r="C269" s="11" t="s">
        <v>158</v>
      </c>
      <c r="D269" s="11" t="s">
        <v>282</v>
      </c>
      <c r="E269" s="11" t="s">
        <v>284</v>
      </c>
      <c r="F269" s="14">
        <v>65000</v>
      </c>
      <c r="G269" s="14">
        <v>65000</v>
      </c>
      <c r="H269" s="15">
        <f t="shared" ref="H269:H332" si="4">F269-G269</f>
        <v>0</v>
      </c>
    </row>
    <row r="270" spans="1:8" outlineLevel="1" x14ac:dyDescent="0.2">
      <c r="A270" s="13" t="s">
        <v>171</v>
      </c>
      <c r="B270" s="11" t="s">
        <v>229</v>
      </c>
      <c r="C270" s="11" t="s">
        <v>172</v>
      </c>
      <c r="D270" s="11"/>
      <c r="E270" s="11"/>
      <c r="F270" s="14">
        <v>29173120</v>
      </c>
      <c r="G270" s="14">
        <v>12677028.140000001</v>
      </c>
      <c r="H270" s="15">
        <f t="shared" si="4"/>
        <v>16496091.859999999</v>
      </c>
    </row>
    <row r="271" spans="1:8" ht="76.5" outlineLevel="2" x14ac:dyDescent="0.2">
      <c r="A271" s="13" t="s">
        <v>173</v>
      </c>
      <c r="B271" s="11" t="s">
        <v>229</v>
      </c>
      <c r="C271" s="11" t="s">
        <v>172</v>
      </c>
      <c r="D271" s="11" t="s">
        <v>174</v>
      </c>
      <c r="E271" s="11"/>
      <c r="F271" s="14">
        <v>353000</v>
      </c>
      <c r="G271" s="14">
        <v>133201</v>
      </c>
      <c r="H271" s="15">
        <f t="shared" si="4"/>
        <v>219799</v>
      </c>
    </row>
    <row r="272" spans="1:8" outlineLevel="3" x14ac:dyDescent="0.2">
      <c r="A272" s="13" t="s">
        <v>25</v>
      </c>
      <c r="B272" s="11" t="s">
        <v>229</v>
      </c>
      <c r="C272" s="11" t="s">
        <v>172</v>
      </c>
      <c r="D272" s="11" t="s">
        <v>174</v>
      </c>
      <c r="E272" s="11" t="s">
        <v>26</v>
      </c>
      <c r="F272" s="14">
        <v>63000</v>
      </c>
      <c r="G272" s="14">
        <v>0</v>
      </c>
      <c r="H272" s="15">
        <f t="shared" si="4"/>
        <v>63000</v>
      </c>
    </row>
    <row r="273" spans="1:8" ht="25.5" outlineLevel="3" x14ac:dyDescent="0.2">
      <c r="A273" s="13" t="s">
        <v>93</v>
      </c>
      <c r="B273" s="11" t="s">
        <v>229</v>
      </c>
      <c r="C273" s="11" t="s">
        <v>172</v>
      </c>
      <c r="D273" s="11" t="s">
        <v>174</v>
      </c>
      <c r="E273" s="11" t="s">
        <v>94</v>
      </c>
      <c r="F273" s="14">
        <v>290000</v>
      </c>
      <c r="G273" s="14">
        <v>133201</v>
      </c>
      <c r="H273" s="15">
        <f t="shared" si="4"/>
        <v>156799</v>
      </c>
    </row>
    <row r="274" spans="1:8" ht="140.25" outlineLevel="2" x14ac:dyDescent="0.2">
      <c r="A274" s="16" t="s">
        <v>285</v>
      </c>
      <c r="B274" s="11" t="s">
        <v>229</v>
      </c>
      <c r="C274" s="11" t="s">
        <v>172</v>
      </c>
      <c r="D274" s="11" t="s">
        <v>286</v>
      </c>
      <c r="E274" s="11"/>
      <c r="F274" s="14">
        <v>2300900</v>
      </c>
      <c r="G274" s="14">
        <v>1318822.32</v>
      </c>
      <c r="H274" s="15">
        <f t="shared" si="4"/>
        <v>982077.67999999993</v>
      </c>
    </row>
    <row r="275" spans="1:8" outlineLevel="3" x14ac:dyDescent="0.2">
      <c r="A275" s="13" t="s">
        <v>25</v>
      </c>
      <c r="B275" s="11" t="s">
        <v>229</v>
      </c>
      <c r="C275" s="11" t="s">
        <v>172</v>
      </c>
      <c r="D275" s="11" t="s">
        <v>286</v>
      </c>
      <c r="E275" s="11" t="s">
        <v>26</v>
      </c>
      <c r="F275" s="14">
        <v>51391.199999999997</v>
      </c>
      <c r="G275" s="14">
        <v>0</v>
      </c>
      <c r="H275" s="15">
        <f t="shared" si="4"/>
        <v>51391.199999999997</v>
      </c>
    </row>
    <row r="276" spans="1:8" ht="38.25" outlineLevel="3" x14ac:dyDescent="0.2">
      <c r="A276" s="13" t="s">
        <v>287</v>
      </c>
      <c r="B276" s="11" t="s">
        <v>229</v>
      </c>
      <c r="C276" s="11" t="s">
        <v>172</v>
      </c>
      <c r="D276" s="11" t="s">
        <v>286</v>
      </c>
      <c r="E276" s="11" t="s">
        <v>288</v>
      </c>
      <c r="F276" s="14">
        <v>572131.80000000005</v>
      </c>
      <c r="G276" s="14">
        <v>0</v>
      </c>
      <c r="H276" s="15">
        <f t="shared" si="4"/>
        <v>572131.80000000005</v>
      </c>
    </row>
    <row r="277" spans="1:8" ht="25.5" outlineLevel="3" x14ac:dyDescent="0.2">
      <c r="A277" s="13" t="s">
        <v>93</v>
      </c>
      <c r="B277" s="11" t="s">
        <v>229</v>
      </c>
      <c r="C277" s="11" t="s">
        <v>172</v>
      </c>
      <c r="D277" s="11" t="s">
        <v>286</v>
      </c>
      <c r="E277" s="11" t="s">
        <v>94</v>
      </c>
      <c r="F277" s="14">
        <v>1677377</v>
      </c>
      <c r="G277" s="14">
        <v>1318822.32</v>
      </c>
      <c r="H277" s="15">
        <f t="shared" si="4"/>
        <v>358554.67999999993</v>
      </c>
    </row>
    <row r="278" spans="1:8" ht="102" outlineLevel="2" x14ac:dyDescent="0.2">
      <c r="A278" s="13" t="s">
        <v>289</v>
      </c>
      <c r="B278" s="11" t="s">
        <v>229</v>
      </c>
      <c r="C278" s="11" t="s">
        <v>172</v>
      </c>
      <c r="D278" s="11" t="s">
        <v>290</v>
      </c>
      <c r="E278" s="11"/>
      <c r="F278" s="14">
        <v>8243318.4800000004</v>
      </c>
      <c r="G278" s="14">
        <v>4181241.44</v>
      </c>
      <c r="H278" s="15">
        <f t="shared" si="4"/>
        <v>4062077.0400000005</v>
      </c>
    </row>
    <row r="279" spans="1:8" ht="25.5" outlineLevel="3" x14ac:dyDescent="0.2">
      <c r="A279" s="13" t="s">
        <v>15</v>
      </c>
      <c r="B279" s="11" t="s">
        <v>229</v>
      </c>
      <c r="C279" s="11" t="s">
        <v>172</v>
      </c>
      <c r="D279" s="11" t="s">
        <v>290</v>
      </c>
      <c r="E279" s="11" t="s">
        <v>16</v>
      </c>
      <c r="F279" s="14">
        <v>5918564</v>
      </c>
      <c r="G279" s="14">
        <v>3160837.36</v>
      </c>
      <c r="H279" s="15">
        <f t="shared" si="4"/>
        <v>2757726.64</v>
      </c>
    </row>
    <row r="280" spans="1:8" ht="38.25" outlineLevel="3" x14ac:dyDescent="0.2">
      <c r="A280" s="13" t="s">
        <v>23</v>
      </c>
      <c r="B280" s="11" t="s">
        <v>229</v>
      </c>
      <c r="C280" s="11" t="s">
        <v>172</v>
      </c>
      <c r="D280" s="11" t="s">
        <v>290</v>
      </c>
      <c r="E280" s="11" t="s">
        <v>24</v>
      </c>
      <c r="F280" s="14">
        <v>57000</v>
      </c>
      <c r="G280" s="14">
        <v>38748.5</v>
      </c>
      <c r="H280" s="15">
        <f t="shared" si="4"/>
        <v>18251.5</v>
      </c>
    </row>
    <row r="281" spans="1:8" ht="51" outlineLevel="3" x14ac:dyDescent="0.2">
      <c r="A281" s="13" t="s">
        <v>17</v>
      </c>
      <c r="B281" s="11" t="s">
        <v>229</v>
      </c>
      <c r="C281" s="11" t="s">
        <v>172</v>
      </c>
      <c r="D281" s="11" t="s">
        <v>290</v>
      </c>
      <c r="E281" s="11" t="s">
        <v>18</v>
      </c>
      <c r="F281" s="14">
        <v>1787406</v>
      </c>
      <c r="G281" s="14">
        <v>811873.21</v>
      </c>
      <c r="H281" s="15">
        <f t="shared" si="4"/>
        <v>975532.79</v>
      </c>
    </row>
    <row r="282" spans="1:8" outlineLevel="3" x14ac:dyDescent="0.2">
      <c r="A282" s="13" t="s">
        <v>25</v>
      </c>
      <c r="B282" s="11" t="s">
        <v>229</v>
      </c>
      <c r="C282" s="11" t="s">
        <v>172</v>
      </c>
      <c r="D282" s="11" t="s">
        <v>290</v>
      </c>
      <c r="E282" s="11" t="s">
        <v>26</v>
      </c>
      <c r="F282" s="14">
        <v>478848.48</v>
      </c>
      <c r="G282" s="14">
        <v>169161.37</v>
      </c>
      <c r="H282" s="15">
        <f t="shared" si="4"/>
        <v>309687.11</v>
      </c>
    </row>
    <row r="283" spans="1:8" outlineLevel="3" x14ac:dyDescent="0.2">
      <c r="A283" s="13" t="s">
        <v>29</v>
      </c>
      <c r="B283" s="11" t="s">
        <v>229</v>
      </c>
      <c r="C283" s="11" t="s">
        <v>172</v>
      </c>
      <c r="D283" s="11" t="s">
        <v>290</v>
      </c>
      <c r="E283" s="11" t="s">
        <v>30</v>
      </c>
      <c r="F283" s="14">
        <v>1500</v>
      </c>
      <c r="G283" s="14">
        <v>621</v>
      </c>
      <c r="H283" s="15">
        <f t="shared" si="4"/>
        <v>879</v>
      </c>
    </row>
    <row r="284" spans="1:8" ht="76.5" outlineLevel="2" x14ac:dyDescent="0.2">
      <c r="A284" s="13" t="s">
        <v>291</v>
      </c>
      <c r="B284" s="11" t="s">
        <v>229</v>
      </c>
      <c r="C284" s="11" t="s">
        <v>172</v>
      </c>
      <c r="D284" s="11" t="s">
        <v>292</v>
      </c>
      <c r="E284" s="11"/>
      <c r="F284" s="14">
        <v>13840750</v>
      </c>
      <c r="G284" s="14">
        <v>6872473.3799999999</v>
      </c>
      <c r="H284" s="15">
        <f t="shared" si="4"/>
        <v>6968276.6200000001</v>
      </c>
    </row>
    <row r="285" spans="1:8" outlineLevel="3" x14ac:dyDescent="0.2">
      <c r="A285" s="13" t="s">
        <v>55</v>
      </c>
      <c r="B285" s="11" t="s">
        <v>229</v>
      </c>
      <c r="C285" s="11" t="s">
        <v>172</v>
      </c>
      <c r="D285" s="11" t="s">
        <v>292</v>
      </c>
      <c r="E285" s="11" t="s">
        <v>56</v>
      </c>
      <c r="F285" s="14">
        <v>10234984</v>
      </c>
      <c r="G285" s="14">
        <v>4958406.38</v>
      </c>
      <c r="H285" s="15">
        <f t="shared" si="4"/>
        <v>5276577.62</v>
      </c>
    </row>
    <row r="286" spans="1:8" ht="51" outlineLevel="3" x14ac:dyDescent="0.2">
      <c r="A286" s="13" t="s">
        <v>59</v>
      </c>
      <c r="B286" s="11" t="s">
        <v>229</v>
      </c>
      <c r="C286" s="11" t="s">
        <v>172</v>
      </c>
      <c r="D286" s="11" t="s">
        <v>292</v>
      </c>
      <c r="E286" s="11" t="s">
        <v>60</v>
      </c>
      <c r="F286" s="14">
        <v>3020966</v>
      </c>
      <c r="G286" s="14">
        <v>1476915.8</v>
      </c>
      <c r="H286" s="15">
        <f t="shared" si="4"/>
        <v>1544050.2</v>
      </c>
    </row>
    <row r="287" spans="1:8" outlineLevel="3" x14ac:dyDescent="0.2">
      <c r="A287" s="13" t="s">
        <v>25</v>
      </c>
      <c r="B287" s="11" t="s">
        <v>229</v>
      </c>
      <c r="C287" s="11" t="s">
        <v>172</v>
      </c>
      <c r="D287" s="11" t="s">
        <v>292</v>
      </c>
      <c r="E287" s="11" t="s">
        <v>26</v>
      </c>
      <c r="F287" s="14">
        <v>580900</v>
      </c>
      <c r="G287" s="14">
        <v>436366.2</v>
      </c>
      <c r="H287" s="15">
        <f t="shared" si="4"/>
        <v>144533.79999999999</v>
      </c>
    </row>
    <row r="288" spans="1:8" outlineLevel="3" x14ac:dyDescent="0.2">
      <c r="A288" s="13" t="s">
        <v>29</v>
      </c>
      <c r="B288" s="11" t="s">
        <v>229</v>
      </c>
      <c r="C288" s="11" t="s">
        <v>172</v>
      </c>
      <c r="D288" s="11" t="s">
        <v>292</v>
      </c>
      <c r="E288" s="11" t="s">
        <v>30</v>
      </c>
      <c r="F288" s="14">
        <v>3900</v>
      </c>
      <c r="G288" s="14">
        <v>785</v>
      </c>
      <c r="H288" s="15">
        <f t="shared" si="4"/>
        <v>3115</v>
      </c>
    </row>
    <row r="289" spans="1:8" ht="153" outlineLevel="2" x14ac:dyDescent="0.2">
      <c r="A289" s="16" t="s">
        <v>293</v>
      </c>
      <c r="B289" s="11" t="s">
        <v>229</v>
      </c>
      <c r="C289" s="11" t="s">
        <v>172</v>
      </c>
      <c r="D289" s="11" t="s">
        <v>294</v>
      </c>
      <c r="E289" s="11"/>
      <c r="F289" s="14">
        <v>4435151.5199999996</v>
      </c>
      <c r="G289" s="14">
        <v>171290</v>
      </c>
      <c r="H289" s="15">
        <f t="shared" si="4"/>
        <v>4263861.5199999996</v>
      </c>
    </row>
    <row r="290" spans="1:8" outlineLevel="3" x14ac:dyDescent="0.2">
      <c r="A290" s="13" t="s">
        <v>25</v>
      </c>
      <c r="B290" s="11" t="s">
        <v>229</v>
      </c>
      <c r="C290" s="11" t="s">
        <v>172</v>
      </c>
      <c r="D290" s="11" t="s">
        <v>294</v>
      </c>
      <c r="E290" s="11" t="s">
        <v>26</v>
      </c>
      <c r="F290" s="14">
        <v>4435151.5199999996</v>
      </c>
      <c r="G290" s="14">
        <v>171290</v>
      </c>
      <c r="H290" s="15">
        <f t="shared" si="4"/>
        <v>4263861.5199999996</v>
      </c>
    </row>
    <row r="291" spans="1:8" outlineLevel="1" x14ac:dyDescent="0.2">
      <c r="A291" s="13" t="s">
        <v>206</v>
      </c>
      <c r="B291" s="11" t="s">
        <v>229</v>
      </c>
      <c r="C291" s="11" t="s">
        <v>207</v>
      </c>
      <c r="D291" s="11"/>
      <c r="E291" s="11"/>
      <c r="F291" s="14">
        <v>17946636.440000001</v>
      </c>
      <c r="G291" s="14">
        <v>6357578</v>
      </c>
      <c r="H291" s="15">
        <f t="shared" si="4"/>
        <v>11589058.440000001</v>
      </c>
    </row>
    <row r="292" spans="1:8" ht="255" outlineLevel="2" x14ac:dyDescent="0.2">
      <c r="A292" s="16" t="s">
        <v>295</v>
      </c>
      <c r="B292" s="11" t="s">
        <v>229</v>
      </c>
      <c r="C292" s="11" t="s">
        <v>207</v>
      </c>
      <c r="D292" s="11" t="s">
        <v>296</v>
      </c>
      <c r="E292" s="11"/>
      <c r="F292" s="14">
        <v>462000</v>
      </c>
      <c r="G292" s="14">
        <v>30000</v>
      </c>
      <c r="H292" s="15">
        <f t="shared" si="4"/>
        <v>432000</v>
      </c>
    </row>
    <row r="293" spans="1:8" ht="25.5" outlineLevel="3" x14ac:dyDescent="0.2">
      <c r="A293" s="13" t="s">
        <v>93</v>
      </c>
      <c r="B293" s="11" t="s">
        <v>229</v>
      </c>
      <c r="C293" s="11" t="s">
        <v>207</v>
      </c>
      <c r="D293" s="11" t="s">
        <v>296</v>
      </c>
      <c r="E293" s="11" t="s">
        <v>94</v>
      </c>
      <c r="F293" s="14">
        <v>462000</v>
      </c>
      <c r="G293" s="14">
        <v>30000</v>
      </c>
      <c r="H293" s="15">
        <f t="shared" si="4"/>
        <v>432000</v>
      </c>
    </row>
    <row r="294" spans="1:8" ht="165.75" outlineLevel="2" x14ac:dyDescent="0.2">
      <c r="A294" s="16" t="s">
        <v>297</v>
      </c>
      <c r="B294" s="11" t="s">
        <v>229</v>
      </c>
      <c r="C294" s="11" t="s">
        <v>207</v>
      </c>
      <c r="D294" s="11" t="s">
        <v>298</v>
      </c>
      <c r="E294" s="11"/>
      <c r="F294" s="14">
        <v>8048200</v>
      </c>
      <c r="G294" s="14">
        <v>2572250.5099999998</v>
      </c>
      <c r="H294" s="15">
        <f t="shared" si="4"/>
        <v>5475949.4900000002</v>
      </c>
    </row>
    <row r="295" spans="1:8" ht="25.5" outlineLevel="3" x14ac:dyDescent="0.2">
      <c r="A295" s="13" t="s">
        <v>93</v>
      </c>
      <c r="B295" s="11" t="s">
        <v>229</v>
      </c>
      <c r="C295" s="11" t="s">
        <v>207</v>
      </c>
      <c r="D295" s="11" t="s">
        <v>298</v>
      </c>
      <c r="E295" s="11" t="s">
        <v>94</v>
      </c>
      <c r="F295" s="14">
        <v>8048200</v>
      </c>
      <c r="G295" s="14">
        <v>2572250.5099999998</v>
      </c>
      <c r="H295" s="15">
        <f t="shared" si="4"/>
        <v>5475949.4900000002</v>
      </c>
    </row>
    <row r="296" spans="1:8" ht="178.5" outlineLevel="2" x14ac:dyDescent="0.2">
      <c r="A296" s="16" t="s">
        <v>299</v>
      </c>
      <c r="B296" s="11" t="s">
        <v>229</v>
      </c>
      <c r="C296" s="11" t="s">
        <v>207</v>
      </c>
      <c r="D296" s="11" t="s">
        <v>300</v>
      </c>
      <c r="E296" s="11"/>
      <c r="F296" s="14">
        <v>6128628.6299999999</v>
      </c>
      <c r="G296" s="14">
        <v>2642267.27</v>
      </c>
      <c r="H296" s="15">
        <f t="shared" si="4"/>
        <v>3486361.36</v>
      </c>
    </row>
    <row r="297" spans="1:8" ht="25.5" outlineLevel="3" x14ac:dyDescent="0.2">
      <c r="A297" s="13" t="s">
        <v>93</v>
      </c>
      <c r="B297" s="11" t="s">
        <v>229</v>
      </c>
      <c r="C297" s="11" t="s">
        <v>207</v>
      </c>
      <c r="D297" s="11" t="s">
        <v>300</v>
      </c>
      <c r="E297" s="11" t="s">
        <v>94</v>
      </c>
      <c r="F297" s="14">
        <v>6128628.6299999999</v>
      </c>
      <c r="G297" s="14">
        <v>2642267.27</v>
      </c>
      <c r="H297" s="15">
        <f t="shared" si="4"/>
        <v>3486361.36</v>
      </c>
    </row>
    <row r="298" spans="1:8" ht="127.5" outlineLevel="2" x14ac:dyDescent="0.2">
      <c r="A298" s="16" t="s">
        <v>301</v>
      </c>
      <c r="B298" s="11" t="s">
        <v>229</v>
      </c>
      <c r="C298" s="11" t="s">
        <v>207</v>
      </c>
      <c r="D298" s="11" t="s">
        <v>302</v>
      </c>
      <c r="E298" s="11"/>
      <c r="F298" s="14">
        <v>3307807.81</v>
      </c>
      <c r="G298" s="14">
        <v>1113060.22</v>
      </c>
      <c r="H298" s="15">
        <f t="shared" si="4"/>
        <v>2194747.59</v>
      </c>
    </row>
    <row r="299" spans="1:8" ht="25.5" outlineLevel="3" x14ac:dyDescent="0.2">
      <c r="A299" s="13" t="s">
        <v>93</v>
      </c>
      <c r="B299" s="11" t="s">
        <v>229</v>
      </c>
      <c r="C299" s="11" t="s">
        <v>207</v>
      </c>
      <c r="D299" s="11" t="s">
        <v>302</v>
      </c>
      <c r="E299" s="11" t="s">
        <v>94</v>
      </c>
      <c r="F299" s="14">
        <v>3307807.81</v>
      </c>
      <c r="G299" s="14">
        <v>1113060.22</v>
      </c>
      <c r="H299" s="15">
        <f t="shared" si="4"/>
        <v>2194747.59</v>
      </c>
    </row>
    <row r="300" spans="1:8" outlineLevel="1" x14ac:dyDescent="0.2">
      <c r="A300" s="13" t="s">
        <v>303</v>
      </c>
      <c r="B300" s="11" t="s">
        <v>229</v>
      </c>
      <c r="C300" s="11" t="s">
        <v>304</v>
      </c>
      <c r="D300" s="11"/>
      <c r="E300" s="11"/>
      <c r="F300" s="14">
        <v>1686500</v>
      </c>
      <c r="G300" s="14">
        <v>322955.40000000002</v>
      </c>
      <c r="H300" s="15">
        <f t="shared" si="4"/>
        <v>1363544.6</v>
      </c>
    </row>
    <row r="301" spans="1:8" ht="216.75" outlineLevel="2" x14ac:dyDescent="0.2">
      <c r="A301" s="16" t="s">
        <v>305</v>
      </c>
      <c r="B301" s="11" t="s">
        <v>229</v>
      </c>
      <c r="C301" s="11" t="s">
        <v>304</v>
      </c>
      <c r="D301" s="11" t="s">
        <v>306</v>
      </c>
      <c r="E301" s="11"/>
      <c r="F301" s="14">
        <v>1686500</v>
      </c>
      <c r="G301" s="14">
        <v>322955.40000000002</v>
      </c>
      <c r="H301" s="15">
        <f t="shared" si="4"/>
        <v>1363544.6</v>
      </c>
    </row>
    <row r="302" spans="1:8" outlineLevel="3" x14ac:dyDescent="0.2">
      <c r="A302" s="13" t="s">
        <v>25</v>
      </c>
      <c r="B302" s="11" t="s">
        <v>229</v>
      </c>
      <c r="C302" s="11" t="s">
        <v>304</v>
      </c>
      <c r="D302" s="11" t="s">
        <v>306</v>
      </c>
      <c r="E302" s="11" t="s">
        <v>26</v>
      </c>
      <c r="F302" s="14">
        <v>16865</v>
      </c>
      <c r="G302" s="14">
        <v>2736.51</v>
      </c>
      <c r="H302" s="15">
        <f t="shared" si="4"/>
        <v>14128.49</v>
      </c>
    </row>
    <row r="303" spans="1:8" ht="38.25" outlineLevel="3" x14ac:dyDescent="0.2">
      <c r="A303" s="13" t="s">
        <v>214</v>
      </c>
      <c r="B303" s="11" t="s">
        <v>229</v>
      </c>
      <c r="C303" s="11" t="s">
        <v>304</v>
      </c>
      <c r="D303" s="11" t="s">
        <v>306</v>
      </c>
      <c r="E303" s="11" t="s">
        <v>215</v>
      </c>
      <c r="F303" s="14">
        <v>1669635</v>
      </c>
      <c r="G303" s="14">
        <v>320218.89</v>
      </c>
      <c r="H303" s="15">
        <f t="shared" si="4"/>
        <v>1349416.1099999999</v>
      </c>
    </row>
    <row r="304" spans="1:8" outlineLevel="1" x14ac:dyDescent="0.2">
      <c r="A304" s="13" t="s">
        <v>220</v>
      </c>
      <c r="B304" s="11" t="s">
        <v>229</v>
      </c>
      <c r="C304" s="11" t="s">
        <v>221</v>
      </c>
      <c r="D304" s="11"/>
      <c r="E304" s="11"/>
      <c r="F304" s="14">
        <v>274468.09000000003</v>
      </c>
      <c r="G304" s="14">
        <v>0</v>
      </c>
      <c r="H304" s="15">
        <f t="shared" si="4"/>
        <v>274468.09000000003</v>
      </c>
    </row>
    <row r="305" spans="1:8" ht="89.25" outlineLevel="2" x14ac:dyDescent="0.2">
      <c r="A305" s="13" t="s">
        <v>307</v>
      </c>
      <c r="B305" s="11" t="s">
        <v>229</v>
      </c>
      <c r="C305" s="11" t="s">
        <v>221</v>
      </c>
      <c r="D305" s="11" t="s">
        <v>308</v>
      </c>
      <c r="E305" s="11"/>
      <c r="F305" s="14">
        <v>274468.09000000003</v>
      </c>
      <c r="G305" s="14">
        <v>0</v>
      </c>
      <c r="H305" s="15">
        <f t="shared" si="4"/>
        <v>274468.09000000003</v>
      </c>
    </row>
    <row r="306" spans="1:8" ht="89.25" outlineLevel="3" x14ac:dyDescent="0.2">
      <c r="A306" s="13" t="s">
        <v>268</v>
      </c>
      <c r="B306" s="11" t="s">
        <v>229</v>
      </c>
      <c r="C306" s="11" t="s">
        <v>221</v>
      </c>
      <c r="D306" s="11" t="s">
        <v>308</v>
      </c>
      <c r="E306" s="11" t="s">
        <v>269</v>
      </c>
      <c r="F306" s="14">
        <v>274468.09000000003</v>
      </c>
      <c r="G306" s="14">
        <v>0</v>
      </c>
      <c r="H306" s="15">
        <f t="shared" si="4"/>
        <v>274468.09000000003</v>
      </c>
    </row>
    <row r="307" spans="1:8" outlineLevel="1" x14ac:dyDescent="0.2">
      <c r="A307" s="13" t="s">
        <v>309</v>
      </c>
      <c r="B307" s="11" t="s">
        <v>229</v>
      </c>
      <c r="C307" s="11" t="s">
        <v>310</v>
      </c>
      <c r="D307" s="11"/>
      <c r="E307" s="11"/>
      <c r="F307" s="14">
        <v>1051426.29</v>
      </c>
      <c r="G307" s="14">
        <v>200691.97</v>
      </c>
      <c r="H307" s="15">
        <f t="shared" si="4"/>
        <v>850734.32000000007</v>
      </c>
    </row>
    <row r="308" spans="1:8" ht="76.5" outlineLevel="2" x14ac:dyDescent="0.2">
      <c r="A308" s="13" t="s">
        <v>266</v>
      </c>
      <c r="B308" s="11" t="s">
        <v>229</v>
      </c>
      <c r="C308" s="11" t="s">
        <v>310</v>
      </c>
      <c r="D308" s="11" t="s">
        <v>267</v>
      </c>
      <c r="E308" s="11"/>
      <c r="F308" s="14">
        <v>1051426.29</v>
      </c>
      <c r="G308" s="14">
        <v>200691.97</v>
      </c>
      <c r="H308" s="15">
        <f t="shared" si="4"/>
        <v>850734.32000000007</v>
      </c>
    </row>
    <row r="309" spans="1:8" ht="89.25" outlineLevel="3" x14ac:dyDescent="0.2">
      <c r="A309" s="13" t="s">
        <v>268</v>
      </c>
      <c r="B309" s="11" t="s">
        <v>229</v>
      </c>
      <c r="C309" s="11" t="s">
        <v>310</v>
      </c>
      <c r="D309" s="11" t="s">
        <v>267</v>
      </c>
      <c r="E309" s="11" t="s">
        <v>269</v>
      </c>
      <c r="F309" s="14">
        <v>1051426.29</v>
      </c>
      <c r="G309" s="14">
        <v>200691.97</v>
      </c>
      <c r="H309" s="15">
        <f t="shared" si="4"/>
        <v>850734.32000000007</v>
      </c>
    </row>
    <row r="310" spans="1:8" ht="25.5" x14ac:dyDescent="0.2">
      <c r="A310" s="13" t="s">
        <v>0</v>
      </c>
      <c r="B310" s="11" t="s">
        <v>311</v>
      </c>
      <c r="C310" s="11"/>
      <c r="D310" s="11"/>
      <c r="E310" s="11"/>
      <c r="F310" s="14">
        <v>89598008.400000006</v>
      </c>
      <c r="G310" s="14">
        <v>36093217.219999999</v>
      </c>
      <c r="H310" s="15">
        <f t="shared" si="4"/>
        <v>53504791.180000007</v>
      </c>
    </row>
    <row r="311" spans="1:8" ht="51" outlineLevel="1" x14ac:dyDescent="0.2">
      <c r="A311" s="13" t="s">
        <v>312</v>
      </c>
      <c r="B311" s="11" t="s">
        <v>311</v>
      </c>
      <c r="C311" s="11" t="s">
        <v>313</v>
      </c>
      <c r="D311" s="11"/>
      <c r="E311" s="11"/>
      <c r="F311" s="14">
        <v>11287070.199999999</v>
      </c>
      <c r="G311" s="14">
        <v>5747819.7199999997</v>
      </c>
      <c r="H311" s="15">
        <f t="shared" si="4"/>
        <v>5539250.4799999995</v>
      </c>
    </row>
    <row r="312" spans="1:8" ht="127.5" outlineLevel="2" x14ac:dyDescent="0.2">
      <c r="A312" s="16" t="s">
        <v>314</v>
      </c>
      <c r="B312" s="11" t="s">
        <v>311</v>
      </c>
      <c r="C312" s="11" t="s">
        <v>313</v>
      </c>
      <c r="D312" s="11" t="s">
        <v>315</v>
      </c>
      <c r="E312" s="11"/>
      <c r="F312" s="14">
        <v>11287070.199999999</v>
      </c>
      <c r="G312" s="14">
        <v>5747819.7199999997</v>
      </c>
      <c r="H312" s="15">
        <f t="shared" si="4"/>
        <v>5539250.4799999995</v>
      </c>
    </row>
    <row r="313" spans="1:8" ht="25.5" outlineLevel="3" x14ac:dyDescent="0.2">
      <c r="A313" s="13" t="s">
        <v>15</v>
      </c>
      <c r="B313" s="11" t="s">
        <v>311</v>
      </c>
      <c r="C313" s="11" t="s">
        <v>313</v>
      </c>
      <c r="D313" s="11" t="s">
        <v>315</v>
      </c>
      <c r="E313" s="11" t="s">
        <v>16</v>
      </c>
      <c r="F313" s="14">
        <v>7817833.9699999997</v>
      </c>
      <c r="G313" s="14">
        <v>4159889.79</v>
      </c>
      <c r="H313" s="15">
        <f t="shared" si="4"/>
        <v>3657944.1799999997</v>
      </c>
    </row>
    <row r="314" spans="1:8" ht="38.25" outlineLevel="3" x14ac:dyDescent="0.2">
      <c r="A314" s="13" t="s">
        <v>23</v>
      </c>
      <c r="B314" s="11" t="s">
        <v>311</v>
      </c>
      <c r="C314" s="11" t="s">
        <v>313</v>
      </c>
      <c r="D314" s="11" t="s">
        <v>315</v>
      </c>
      <c r="E314" s="11" t="s">
        <v>24</v>
      </c>
      <c r="F314" s="14">
        <v>30000</v>
      </c>
      <c r="G314" s="14">
        <v>6871.2</v>
      </c>
      <c r="H314" s="15">
        <f t="shared" si="4"/>
        <v>23128.799999999999</v>
      </c>
    </row>
    <row r="315" spans="1:8" ht="51" outlineLevel="3" x14ac:dyDescent="0.2">
      <c r="A315" s="13" t="s">
        <v>17</v>
      </c>
      <c r="B315" s="11" t="s">
        <v>311</v>
      </c>
      <c r="C315" s="11" t="s">
        <v>313</v>
      </c>
      <c r="D315" s="11" t="s">
        <v>315</v>
      </c>
      <c r="E315" s="11" t="s">
        <v>18</v>
      </c>
      <c r="F315" s="14">
        <v>2356935.4900000002</v>
      </c>
      <c r="G315" s="14">
        <v>1026942.73</v>
      </c>
      <c r="H315" s="15">
        <f t="shared" si="4"/>
        <v>1329992.7600000002</v>
      </c>
    </row>
    <row r="316" spans="1:8" outlineLevel="3" x14ac:dyDescent="0.2">
      <c r="A316" s="13" t="s">
        <v>25</v>
      </c>
      <c r="B316" s="11" t="s">
        <v>311</v>
      </c>
      <c r="C316" s="11" t="s">
        <v>313</v>
      </c>
      <c r="D316" s="11" t="s">
        <v>315</v>
      </c>
      <c r="E316" s="11" t="s">
        <v>26</v>
      </c>
      <c r="F316" s="14">
        <v>672639.26</v>
      </c>
      <c r="G316" s="14">
        <v>350695.01</v>
      </c>
      <c r="H316" s="15">
        <f t="shared" si="4"/>
        <v>321944.25</v>
      </c>
    </row>
    <row r="317" spans="1:8" outlineLevel="3" x14ac:dyDescent="0.2">
      <c r="A317" s="13" t="s">
        <v>27</v>
      </c>
      <c r="B317" s="11" t="s">
        <v>311</v>
      </c>
      <c r="C317" s="11" t="s">
        <v>313</v>
      </c>
      <c r="D317" s="11" t="s">
        <v>315</v>
      </c>
      <c r="E317" s="11" t="s">
        <v>28</v>
      </c>
      <c r="F317" s="14">
        <v>409661.48</v>
      </c>
      <c r="G317" s="14">
        <v>203420.99</v>
      </c>
      <c r="H317" s="15">
        <f t="shared" si="4"/>
        <v>206240.49</v>
      </c>
    </row>
    <row r="318" spans="1:8" outlineLevel="1" x14ac:dyDescent="0.2">
      <c r="A318" s="13" t="s">
        <v>47</v>
      </c>
      <c r="B318" s="11" t="s">
        <v>311</v>
      </c>
      <c r="C318" s="11" t="s">
        <v>48</v>
      </c>
      <c r="D318" s="11"/>
      <c r="E318" s="11"/>
      <c r="F318" s="14">
        <v>73300</v>
      </c>
      <c r="G318" s="14">
        <v>24007.5</v>
      </c>
      <c r="H318" s="15">
        <f t="shared" si="4"/>
        <v>49292.5</v>
      </c>
    </row>
    <row r="319" spans="1:8" ht="89.25" outlineLevel="2" x14ac:dyDescent="0.2">
      <c r="A319" s="13" t="s">
        <v>316</v>
      </c>
      <c r="B319" s="11" t="s">
        <v>311</v>
      </c>
      <c r="C319" s="11" t="s">
        <v>48</v>
      </c>
      <c r="D319" s="11" t="s">
        <v>317</v>
      </c>
      <c r="E319" s="11"/>
      <c r="F319" s="14">
        <v>73300</v>
      </c>
      <c r="G319" s="14">
        <v>24007.5</v>
      </c>
      <c r="H319" s="15">
        <f t="shared" si="4"/>
        <v>49292.5</v>
      </c>
    </row>
    <row r="320" spans="1:8" outlineLevel="3" x14ac:dyDescent="0.2">
      <c r="A320" s="13" t="s">
        <v>318</v>
      </c>
      <c r="B320" s="11" t="s">
        <v>311</v>
      </c>
      <c r="C320" s="11" t="s">
        <v>48</v>
      </c>
      <c r="D320" s="11" t="s">
        <v>317</v>
      </c>
      <c r="E320" s="11" t="s">
        <v>319</v>
      </c>
      <c r="F320" s="14">
        <v>73300</v>
      </c>
      <c r="G320" s="14">
        <v>24007.5</v>
      </c>
      <c r="H320" s="15">
        <f t="shared" si="4"/>
        <v>49292.5</v>
      </c>
    </row>
    <row r="321" spans="1:8" ht="25.5" outlineLevel="1" x14ac:dyDescent="0.2">
      <c r="A321" s="13" t="s">
        <v>320</v>
      </c>
      <c r="B321" s="11" t="s">
        <v>311</v>
      </c>
      <c r="C321" s="11" t="s">
        <v>321</v>
      </c>
      <c r="D321" s="11"/>
      <c r="E321" s="11"/>
      <c r="F321" s="14">
        <v>929500</v>
      </c>
      <c r="G321" s="14">
        <v>465000</v>
      </c>
      <c r="H321" s="15">
        <f t="shared" si="4"/>
        <v>464500</v>
      </c>
    </row>
    <row r="322" spans="1:8" ht="63.75" outlineLevel="2" x14ac:dyDescent="0.2">
      <c r="A322" s="13" t="s">
        <v>322</v>
      </c>
      <c r="B322" s="11" t="s">
        <v>311</v>
      </c>
      <c r="C322" s="11" t="s">
        <v>321</v>
      </c>
      <c r="D322" s="11" t="s">
        <v>323</v>
      </c>
      <c r="E322" s="11"/>
      <c r="F322" s="14">
        <v>929500</v>
      </c>
      <c r="G322" s="14">
        <v>465000</v>
      </c>
      <c r="H322" s="15">
        <f t="shared" si="4"/>
        <v>464500</v>
      </c>
    </row>
    <row r="323" spans="1:8" outlineLevel="3" x14ac:dyDescent="0.2">
      <c r="A323" s="13" t="s">
        <v>318</v>
      </c>
      <c r="B323" s="11" t="s">
        <v>311</v>
      </c>
      <c r="C323" s="11" t="s">
        <v>321</v>
      </c>
      <c r="D323" s="11" t="s">
        <v>323</v>
      </c>
      <c r="E323" s="11" t="s">
        <v>319</v>
      </c>
      <c r="F323" s="14">
        <v>929500</v>
      </c>
      <c r="G323" s="14">
        <v>465000</v>
      </c>
      <c r="H323" s="15">
        <f t="shared" si="4"/>
        <v>464500</v>
      </c>
    </row>
    <row r="324" spans="1:8" outlineLevel="1" x14ac:dyDescent="0.2">
      <c r="A324" s="13" t="s">
        <v>131</v>
      </c>
      <c r="B324" s="11" t="s">
        <v>311</v>
      </c>
      <c r="C324" s="11" t="s">
        <v>132</v>
      </c>
      <c r="D324" s="11"/>
      <c r="E324" s="11"/>
      <c r="F324" s="14">
        <v>6683700</v>
      </c>
      <c r="G324" s="14">
        <v>0</v>
      </c>
      <c r="H324" s="15">
        <f t="shared" si="4"/>
        <v>6683700</v>
      </c>
    </row>
    <row r="325" spans="1:8" ht="63.75" outlineLevel="2" x14ac:dyDescent="0.2">
      <c r="A325" s="13" t="s">
        <v>324</v>
      </c>
      <c r="B325" s="11" t="s">
        <v>311</v>
      </c>
      <c r="C325" s="11" t="s">
        <v>132</v>
      </c>
      <c r="D325" s="11" t="s">
        <v>325</v>
      </c>
      <c r="E325" s="11"/>
      <c r="F325" s="14">
        <v>5883700</v>
      </c>
      <c r="G325" s="14">
        <v>0</v>
      </c>
      <c r="H325" s="15">
        <f t="shared" si="4"/>
        <v>5883700</v>
      </c>
    </row>
    <row r="326" spans="1:8" outlineLevel="3" x14ac:dyDescent="0.2">
      <c r="A326" s="13" t="s">
        <v>83</v>
      </c>
      <c r="B326" s="11" t="s">
        <v>311</v>
      </c>
      <c r="C326" s="11" t="s">
        <v>132</v>
      </c>
      <c r="D326" s="11" t="s">
        <v>325</v>
      </c>
      <c r="E326" s="11" t="s">
        <v>84</v>
      </c>
      <c r="F326" s="14">
        <v>5883700</v>
      </c>
      <c r="G326" s="14">
        <v>0</v>
      </c>
      <c r="H326" s="15">
        <f t="shared" si="4"/>
        <v>5883700</v>
      </c>
    </row>
    <row r="327" spans="1:8" ht="76.5" outlineLevel="2" x14ac:dyDescent="0.2">
      <c r="A327" s="13" t="s">
        <v>326</v>
      </c>
      <c r="B327" s="11" t="s">
        <v>311</v>
      </c>
      <c r="C327" s="11" t="s">
        <v>132</v>
      </c>
      <c r="D327" s="11" t="s">
        <v>327</v>
      </c>
      <c r="E327" s="11"/>
      <c r="F327" s="14">
        <v>800000</v>
      </c>
      <c r="G327" s="14">
        <v>0</v>
      </c>
      <c r="H327" s="15">
        <f t="shared" si="4"/>
        <v>800000</v>
      </c>
    </row>
    <row r="328" spans="1:8" outlineLevel="3" x14ac:dyDescent="0.2">
      <c r="A328" s="13" t="s">
        <v>83</v>
      </c>
      <c r="B328" s="11" t="s">
        <v>311</v>
      </c>
      <c r="C328" s="11" t="s">
        <v>132</v>
      </c>
      <c r="D328" s="11" t="s">
        <v>327</v>
      </c>
      <c r="E328" s="11" t="s">
        <v>84</v>
      </c>
      <c r="F328" s="14">
        <v>800000</v>
      </c>
      <c r="G328" s="14">
        <v>0</v>
      </c>
      <c r="H328" s="15">
        <f t="shared" si="4"/>
        <v>800000</v>
      </c>
    </row>
    <row r="329" spans="1:8" ht="38.25" outlineLevel="1" x14ac:dyDescent="0.2">
      <c r="A329" s="13" t="s">
        <v>328</v>
      </c>
      <c r="B329" s="11" t="s">
        <v>311</v>
      </c>
      <c r="C329" s="11" t="s">
        <v>329</v>
      </c>
      <c r="D329" s="11"/>
      <c r="E329" s="11"/>
      <c r="F329" s="14">
        <v>40116850</v>
      </c>
      <c r="G329" s="14">
        <v>27229890</v>
      </c>
      <c r="H329" s="15">
        <f t="shared" si="4"/>
        <v>12886960</v>
      </c>
    </row>
    <row r="330" spans="1:8" ht="127.5" outlineLevel="2" x14ac:dyDescent="0.2">
      <c r="A330" s="16" t="s">
        <v>330</v>
      </c>
      <c r="B330" s="11" t="s">
        <v>311</v>
      </c>
      <c r="C330" s="11" t="s">
        <v>329</v>
      </c>
      <c r="D330" s="11" t="s">
        <v>331</v>
      </c>
      <c r="E330" s="11"/>
      <c r="F330" s="14">
        <v>22745550</v>
      </c>
      <c r="G330" s="14">
        <v>18544290</v>
      </c>
      <c r="H330" s="15">
        <f t="shared" si="4"/>
        <v>4201260</v>
      </c>
    </row>
    <row r="331" spans="1:8" ht="25.5" outlineLevel="3" x14ac:dyDescent="0.2">
      <c r="A331" s="13" t="s">
        <v>332</v>
      </c>
      <c r="B331" s="11" t="s">
        <v>311</v>
      </c>
      <c r="C331" s="11" t="s">
        <v>329</v>
      </c>
      <c r="D331" s="11" t="s">
        <v>331</v>
      </c>
      <c r="E331" s="11" t="s">
        <v>333</v>
      </c>
      <c r="F331" s="14">
        <v>22745550</v>
      </c>
      <c r="G331" s="14">
        <v>18544290</v>
      </c>
      <c r="H331" s="15">
        <f t="shared" si="4"/>
        <v>4201260</v>
      </c>
    </row>
    <row r="332" spans="1:8" ht="178.5" outlineLevel="2" x14ac:dyDescent="0.2">
      <c r="A332" s="16" t="s">
        <v>334</v>
      </c>
      <c r="B332" s="11" t="s">
        <v>311</v>
      </c>
      <c r="C332" s="11" t="s">
        <v>329</v>
      </c>
      <c r="D332" s="11" t="s">
        <v>335</v>
      </c>
      <c r="E332" s="11"/>
      <c r="F332" s="14">
        <v>17371300</v>
      </c>
      <c r="G332" s="14">
        <v>8685600</v>
      </c>
      <c r="H332" s="15">
        <f t="shared" si="4"/>
        <v>8685700</v>
      </c>
    </row>
    <row r="333" spans="1:8" ht="25.5" outlineLevel="3" x14ac:dyDescent="0.2">
      <c r="A333" s="13" t="s">
        <v>332</v>
      </c>
      <c r="B333" s="11" t="s">
        <v>311</v>
      </c>
      <c r="C333" s="11" t="s">
        <v>329</v>
      </c>
      <c r="D333" s="11" t="s">
        <v>335</v>
      </c>
      <c r="E333" s="11" t="s">
        <v>333</v>
      </c>
      <c r="F333" s="14">
        <v>17371300</v>
      </c>
      <c r="G333" s="14">
        <v>8685600</v>
      </c>
      <c r="H333" s="15">
        <f t="shared" ref="H333:H357" si="5">F333-G333</f>
        <v>8685700</v>
      </c>
    </row>
    <row r="334" spans="1:8" ht="25.5" outlineLevel="1" x14ac:dyDescent="0.2">
      <c r="A334" s="13" t="s">
        <v>336</v>
      </c>
      <c r="B334" s="11" t="s">
        <v>311</v>
      </c>
      <c r="C334" s="11" t="s">
        <v>337</v>
      </c>
      <c r="D334" s="11"/>
      <c r="E334" s="11"/>
      <c r="F334" s="14">
        <v>30507588.199999999</v>
      </c>
      <c r="G334" s="14">
        <v>2626500</v>
      </c>
      <c r="H334" s="15">
        <f t="shared" si="5"/>
        <v>27881088.199999999</v>
      </c>
    </row>
    <row r="335" spans="1:8" ht="140.25" outlineLevel="2" x14ac:dyDescent="0.2">
      <c r="A335" s="16" t="s">
        <v>338</v>
      </c>
      <c r="B335" s="11" t="s">
        <v>311</v>
      </c>
      <c r="C335" s="11" t="s">
        <v>337</v>
      </c>
      <c r="D335" s="11" t="s">
        <v>339</v>
      </c>
      <c r="E335" s="11"/>
      <c r="F335" s="14">
        <v>25203922.199999999</v>
      </c>
      <c r="G335" s="14">
        <v>1981000</v>
      </c>
      <c r="H335" s="15">
        <f t="shared" si="5"/>
        <v>23222922.199999999</v>
      </c>
    </row>
    <row r="336" spans="1:8" outlineLevel="3" x14ac:dyDescent="0.2">
      <c r="A336" s="13" t="s">
        <v>83</v>
      </c>
      <c r="B336" s="11" t="s">
        <v>311</v>
      </c>
      <c r="C336" s="11" t="s">
        <v>337</v>
      </c>
      <c r="D336" s="11" t="s">
        <v>339</v>
      </c>
      <c r="E336" s="11" t="s">
        <v>84</v>
      </c>
      <c r="F336" s="14">
        <v>25203922.199999999</v>
      </c>
      <c r="G336" s="14">
        <v>1981000</v>
      </c>
      <c r="H336" s="15">
        <f t="shared" si="5"/>
        <v>23222922.199999999</v>
      </c>
    </row>
    <row r="337" spans="1:8" ht="63.75" outlineLevel="2" x14ac:dyDescent="0.2">
      <c r="A337" s="13" t="s">
        <v>340</v>
      </c>
      <c r="B337" s="11" t="s">
        <v>311</v>
      </c>
      <c r="C337" s="11" t="s">
        <v>337</v>
      </c>
      <c r="D337" s="11" t="s">
        <v>341</v>
      </c>
      <c r="E337" s="11"/>
      <c r="F337" s="14">
        <v>4658166</v>
      </c>
      <c r="G337" s="14">
        <v>0</v>
      </c>
      <c r="H337" s="15">
        <f t="shared" si="5"/>
        <v>4658166</v>
      </c>
    </row>
    <row r="338" spans="1:8" outlineLevel="3" x14ac:dyDescent="0.2">
      <c r="A338" s="13" t="s">
        <v>83</v>
      </c>
      <c r="B338" s="11" t="s">
        <v>311</v>
      </c>
      <c r="C338" s="11" t="s">
        <v>337</v>
      </c>
      <c r="D338" s="11" t="s">
        <v>341</v>
      </c>
      <c r="E338" s="11" t="s">
        <v>84</v>
      </c>
      <c r="F338" s="14">
        <v>4658166</v>
      </c>
      <c r="G338" s="14">
        <v>0</v>
      </c>
      <c r="H338" s="15">
        <f t="shared" si="5"/>
        <v>4658166</v>
      </c>
    </row>
    <row r="339" spans="1:8" ht="76.5" outlineLevel="2" x14ac:dyDescent="0.2">
      <c r="A339" s="13" t="s">
        <v>342</v>
      </c>
      <c r="B339" s="11" t="s">
        <v>311</v>
      </c>
      <c r="C339" s="11" t="s">
        <v>337</v>
      </c>
      <c r="D339" s="11" t="s">
        <v>343</v>
      </c>
      <c r="E339" s="11"/>
      <c r="F339" s="14">
        <v>645500</v>
      </c>
      <c r="G339" s="14">
        <v>645500</v>
      </c>
      <c r="H339" s="15">
        <f t="shared" si="5"/>
        <v>0</v>
      </c>
    </row>
    <row r="340" spans="1:8" outlineLevel="3" x14ac:dyDescent="0.2">
      <c r="A340" s="13" t="s">
        <v>83</v>
      </c>
      <c r="B340" s="11" t="s">
        <v>311</v>
      </c>
      <c r="C340" s="11" t="s">
        <v>337</v>
      </c>
      <c r="D340" s="11" t="s">
        <v>343</v>
      </c>
      <c r="E340" s="11" t="s">
        <v>84</v>
      </c>
      <c r="F340" s="14">
        <v>645500</v>
      </c>
      <c r="G340" s="14">
        <v>645500</v>
      </c>
      <c r="H340" s="15">
        <f t="shared" si="5"/>
        <v>0</v>
      </c>
    </row>
    <row r="341" spans="1:8" x14ac:dyDescent="0.2">
      <c r="A341" s="13" t="s">
        <v>344</v>
      </c>
      <c r="B341" s="11" t="s">
        <v>345</v>
      </c>
      <c r="C341" s="11"/>
      <c r="D341" s="11"/>
      <c r="E341" s="11"/>
      <c r="F341" s="14">
        <v>2006016</v>
      </c>
      <c r="G341" s="14">
        <v>940486.12</v>
      </c>
      <c r="H341" s="15">
        <f t="shared" si="5"/>
        <v>1065529.8799999999</v>
      </c>
    </row>
    <row r="342" spans="1:8" ht="51" outlineLevel="1" x14ac:dyDescent="0.2">
      <c r="A342" s="13" t="s">
        <v>312</v>
      </c>
      <c r="B342" s="11" t="s">
        <v>345</v>
      </c>
      <c r="C342" s="11" t="s">
        <v>313</v>
      </c>
      <c r="D342" s="11"/>
      <c r="E342" s="11"/>
      <c r="F342" s="14">
        <v>2006016</v>
      </c>
      <c r="G342" s="14">
        <v>940486.12</v>
      </c>
      <c r="H342" s="15">
        <f t="shared" si="5"/>
        <v>1065529.8799999999</v>
      </c>
    </row>
    <row r="343" spans="1:8" ht="63.75" outlineLevel="2" x14ac:dyDescent="0.2">
      <c r="A343" s="13" t="s">
        <v>346</v>
      </c>
      <c r="B343" s="11" t="s">
        <v>345</v>
      </c>
      <c r="C343" s="11" t="s">
        <v>313</v>
      </c>
      <c r="D343" s="11" t="s">
        <v>347</v>
      </c>
      <c r="E343" s="11"/>
      <c r="F343" s="14">
        <v>2006016</v>
      </c>
      <c r="G343" s="14">
        <v>940486.12</v>
      </c>
      <c r="H343" s="15">
        <f t="shared" si="5"/>
        <v>1065529.8799999999</v>
      </c>
    </row>
    <row r="344" spans="1:8" ht="25.5" outlineLevel="3" x14ac:dyDescent="0.2">
      <c r="A344" s="13" t="s">
        <v>15</v>
      </c>
      <c r="B344" s="11" t="s">
        <v>345</v>
      </c>
      <c r="C344" s="11" t="s">
        <v>313</v>
      </c>
      <c r="D344" s="11" t="s">
        <v>347</v>
      </c>
      <c r="E344" s="11" t="s">
        <v>16</v>
      </c>
      <c r="F344" s="14">
        <v>1465169</v>
      </c>
      <c r="G344" s="14">
        <v>709697.91</v>
      </c>
      <c r="H344" s="15">
        <f t="shared" si="5"/>
        <v>755471.09</v>
      </c>
    </row>
    <row r="345" spans="1:8" ht="51" outlineLevel="3" x14ac:dyDescent="0.2">
      <c r="A345" s="13" t="s">
        <v>17</v>
      </c>
      <c r="B345" s="11" t="s">
        <v>345</v>
      </c>
      <c r="C345" s="11" t="s">
        <v>313</v>
      </c>
      <c r="D345" s="11" t="s">
        <v>347</v>
      </c>
      <c r="E345" s="11" t="s">
        <v>18</v>
      </c>
      <c r="F345" s="14">
        <v>442481</v>
      </c>
      <c r="G345" s="14">
        <v>197934.21</v>
      </c>
      <c r="H345" s="15">
        <f t="shared" si="5"/>
        <v>244546.79</v>
      </c>
    </row>
    <row r="346" spans="1:8" outlineLevel="3" x14ac:dyDescent="0.2">
      <c r="A346" s="13" t="s">
        <v>25</v>
      </c>
      <c r="B346" s="11" t="s">
        <v>345</v>
      </c>
      <c r="C346" s="11" t="s">
        <v>313</v>
      </c>
      <c r="D346" s="11" t="s">
        <v>347</v>
      </c>
      <c r="E346" s="11" t="s">
        <v>26</v>
      </c>
      <c r="F346" s="14">
        <v>98366</v>
      </c>
      <c r="G346" s="14">
        <v>32854</v>
      </c>
      <c r="H346" s="15">
        <f t="shared" si="5"/>
        <v>65512</v>
      </c>
    </row>
    <row r="347" spans="1:8" x14ac:dyDescent="0.2">
      <c r="A347" s="13" t="s">
        <v>348</v>
      </c>
      <c r="B347" s="11" t="s">
        <v>349</v>
      </c>
      <c r="C347" s="11"/>
      <c r="D347" s="11"/>
      <c r="E347" s="11"/>
      <c r="F347" s="14">
        <v>2711127</v>
      </c>
      <c r="G347" s="14">
        <v>1305157.72</v>
      </c>
      <c r="H347" s="15">
        <f t="shared" si="5"/>
        <v>1405969.28</v>
      </c>
    </row>
    <row r="348" spans="1:8" ht="51" outlineLevel="1" x14ac:dyDescent="0.2">
      <c r="A348" s="13" t="s">
        <v>350</v>
      </c>
      <c r="B348" s="11" t="s">
        <v>349</v>
      </c>
      <c r="C348" s="11" t="s">
        <v>351</v>
      </c>
      <c r="D348" s="11"/>
      <c r="E348" s="11"/>
      <c r="F348" s="14">
        <v>2711127</v>
      </c>
      <c r="G348" s="14">
        <v>1305157.72</v>
      </c>
      <c r="H348" s="15">
        <f t="shared" si="5"/>
        <v>1405969.28</v>
      </c>
    </row>
    <row r="349" spans="1:8" ht="51" outlineLevel="2" x14ac:dyDescent="0.2">
      <c r="A349" s="13" t="s">
        <v>352</v>
      </c>
      <c r="B349" s="11" t="s">
        <v>349</v>
      </c>
      <c r="C349" s="11" t="s">
        <v>351</v>
      </c>
      <c r="D349" s="11" t="s">
        <v>353</v>
      </c>
      <c r="E349" s="11"/>
      <c r="F349" s="14">
        <v>829546.5</v>
      </c>
      <c r="G349" s="14">
        <v>456791.65</v>
      </c>
      <c r="H349" s="15">
        <f t="shared" si="5"/>
        <v>372754.85</v>
      </c>
    </row>
    <row r="350" spans="1:8" ht="25.5" outlineLevel="3" x14ac:dyDescent="0.2">
      <c r="A350" s="13" t="s">
        <v>15</v>
      </c>
      <c r="B350" s="11" t="s">
        <v>349</v>
      </c>
      <c r="C350" s="11" t="s">
        <v>351</v>
      </c>
      <c r="D350" s="11" t="s">
        <v>353</v>
      </c>
      <c r="E350" s="11" t="s">
        <v>16</v>
      </c>
      <c r="F350" s="14">
        <v>490435</v>
      </c>
      <c r="G350" s="14">
        <v>245842.91</v>
      </c>
      <c r="H350" s="15">
        <f t="shared" si="5"/>
        <v>244592.09</v>
      </c>
    </row>
    <row r="351" spans="1:8" ht="38.25" outlineLevel="3" x14ac:dyDescent="0.2">
      <c r="A351" s="13" t="s">
        <v>23</v>
      </c>
      <c r="B351" s="11" t="s">
        <v>349</v>
      </c>
      <c r="C351" s="11" t="s">
        <v>351</v>
      </c>
      <c r="D351" s="11" t="s">
        <v>353</v>
      </c>
      <c r="E351" s="11" t="s">
        <v>24</v>
      </c>
      <c r="F351" s="14">
        <v>6000</v>
      </c>
      <c r="G351" s="14">
        <v>0</v>
      </c>
      <c r="H351" s="15">
        <f t="shared" si="5"/>
        <v>6000</v>
      </c>
    </row>
    <row r="352" spans="1:8" ht="51" outlineLevel="3" x14ac:dyDescent="0.2">
      <c r="A352" s="13" t="s">
        <v>17</v>
      </c>
      <c r="B352" s="11" t="s">
        <v>349</v>
      </c>
      <c r="C352" s="11" t="s">
        <v>351</v>
      </c>
      <c r="D352" s="11" t="s">
        <v>353</v>
      </c>
      <c r="E352" s="11" t="s">
        <v>18</v>
      </c>
      <c r="F352" s="14">
        <v>148111.5</v>
      </c>
      <c r="G352" s="14">
        <v>55978.74</v>
      </c>
      <c r="H352" s="15">
        <f t="shared" si="5"/>
        <v>92132.760000000009</v>
      </c>
    </row>
    <row r="353" spans="1:8" outlineLevel="3" x14ac:dyDescent="0.2">
      <c r="A353" s="13" t="s">
        <v>25</v>
      </c>
      <c r="B353" s="11" t="s">
        <v>349</v>
      </c>
      <c r="C353" s="11" t="s">
        <v>351</v>
      </c>
      <c r="D353" s="11" t="s">
        <v>353</v>
      </c>
      <c r="E353" s="11" t="s">
        <v>26</v>
      </c>
      <c r="F353" s="14">
        <v>185000</v>
      </c>
      <c r="G353" s="14">
        <v>154970</v>
      </c>
      <c r="H353" s="15">
        <f t="shared" si="5"/>
        <v>30030</v>
      </c>
    </row>
    <row r="354" spans="1:8" ht="38.25" outlineLevel="2" x14ac:dyDescent="0.2">
      <c r="A354" s="13" t="s">
        <v>354</v>
      </c>
      <c r="B354" s="11" t="s">
        <v>349</v>
      </c>
      <c r="C354" s="11" t="s">
        <v>351</v>
      </c>
      <c r="D354" s="11" t="s">
        <v>355</v>
      </c>
      <c r="E354" s="11"/>
      <c r="F354" s="14">
        <v>1881580.5</v>
      </c>
      <c r="G354" s="14">
        <v>848366.07</v>
      </c>
      <c r="H354" s="15">
        <f t="shared" si="5"/>
        <v>1033214.43</v>
      </c>
    </row>
    <row r="355" spans="1:8" ht="25.5" outlineLevel="3" x14ac:dyDescent="0.2">
      <c r="A355" s="13" t="s">
        <v>15</v>
      </c>
      <c r="B355" s="11" t="s">
        <v>349</v>
      </c>
      <c r="C355" s="11" t="s">
        <v>351</v>
      </c>
      <c r="D355" s="11" t="s">
        <v>355</v>
      </c>
      <c r="E355" s="11" t="s">
        <v>16</v>
      </c>
      <c r="F355" s="14">
        <v>1445146</v>
      </c>
      <c r="G355" s="14">
        <v>664950.38</v>
      </c>
      <c r="H355" s="15">
        <f t="shared" si="5"/>
        <v>780195.62</v>
      </c>
    </row>
    <row r="356" spans="1:8" ht="51" outlineLevel="3" x14ac:dyDescent="0.2">
      <c r="A356" s="13" t="s">
        <v>17</v>
      </c>
      <c r="B356" s="11" t="s">
        <v>349</v>
      </c>
      <c r="C356" s="11" t="s">
        <v>351</v>
      </c>
      <c r="D356" s="11" t="s">
        <v>355</v>
      </c>
      <c r="E356" s="11" t="s">
        <v>18</v>
      </c>
      <c r="F356" s="14">
        <v>436434.5</v>
      </c>
      <c r="G356" s="14">
        <v>183415.69</v>
      </c>
      <c r="H356" s="15">
        <f t="shared" si="5"/>
        <v>253018.81</v>
      </c>
    </row>
    <row r="357" spans="1:8" x14ac:dyDescent="0.2">
      <c r="A357" s="17" t="s">
        <v>356</v>
      </c>
      <c r="B357" s="18"/>
      <c r="C357" s="18"/>
      <c r="D357" s="18"/>
      <c r="E357" s="18"/>
      <c r="F357" s="19">
        <v>898416538.75999999</v>
      </c>
      <c r="G357" s="19">
        <v>431965300.41000003</v>
      </c>
      <c r="H357" s="15">
        <f t="shared" si="5"/>
        <v>466451238.34999996</v>
      </c>
    </row>
  </sheetData>
  <mergeCells count="5">
    <mergeCell ref="A1:F1"/>
    <mergeCell ref="A6:H6"/>
    <mergeCell ref="A7:G7"/>
    <mergeCell ref="A8:G8"/>
    <mergeCell ref="A9:G9"/>
  </mergeCells>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Бюджет</vt:lpstr>
      <vt:lpstr>Бюджет!APPT</vt:lpstr>
      <vt:lpstr>Бюджет!FIO</vt:lpstr>
      <vt:lpstr>Бюджет!LAST_CELL</vt:lpstr>
      <vt:lpstr>Бюджет!SIGN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rep:2.56.0.235</dc:description>
  <cp:lastModifiedBy>User</cp:lastModifiedBy>
  <dcterms:created xsi:type="dcterms:W3CDTF">2024-07-12T06:05:14Z</dcterms:created>
  <dcterms:modified xsi:type="dcterms:W3CDTF">2024-07-12T06:51:50Z</dcterms:modified>
</cp:coreProperties>
</file>