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95" windowHeight="92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<sst xmlns="http://schemas.openxmlformats.org/spreadsheetml/2006/main" count="28" uniqueCount="22">
  <si>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Приложение 8</t>
  </si>
  <si>
    <t xml:space="preserve">Распределение дотаций на выравнивание  бюджетной обеспеченности поселений </t>
  </si>
  <si>
    <t>№п/п</t>
  </si>
  <si>
    <t>Наименование поселений</t>
  </si>
  <si>
    <t>Всего</t>
  </si>
  <si>
    <t>Вахрушевский сельский совет</t>
  </si>
  <si>
    <t>Веселовский сельский совет</t>
  </si>
  <si>
    <t>Сивохинский сельский совет</t>
  </si>
  <si>
    <t>Суховский сельский совет</t>
  </si>
  <si>
    <t>Тасеевский сельский совет</t>
  </si>
  <si>
    <t>Троицкий сельский совет</t>
  </si>
  <si>
    <t>Фаначетский сельский совет</t>
  </si>
  <si>
    <t>Хандальский сельский совет</t>
  </si>
  <si>
    <t>Итого</t>
  </si>
  <si>
    <t xml:space="preserve">к Решению Тасеевского районного 
Совета депутатов
</t>
  </si>
  <si>
    <t>в том числе за счет субвенции из краевого бюджета на осуществление отдельных государственных полномочий по расчету и предоставлению дотаций поселениям</t>
  </si>
  <si>
    <t>2022 год, руб.</t>
  </si>
  <si>
    <t>в т.ч. РФФП</t>
  </si>
  <si>
    <t>2023 год, руб.</t>
  </si>
  <si>
    <t>в 2022 году и плановом периоде  2023-2024 годов</t>
  </si>
  <si>
    <t>2024 год, руб.</t>
  </si>
  <si>
    <t>от 22.12.2021 №14-13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</si>
</sst>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7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4" fontId="1" fillId="0" borderId="10" xfId="53" applyNumberFormat="1" applyFont="1" applyBorder="1" applyAlignment="1">
      <alignment/>
      <protection/>
    </xf>
    <xf numFmtId="4" fontId="46" fillId="0" borderId="10" xfId="0" applyNumberFormat="1" applyFont="1" applyFill="1" applyBorder="1" applyAlignment="1">
      <alignment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оды бюджетов поселени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PageLayoutView="0" workbookViewId="0" topLeftCell="A1">
      <selection activeCell="O10" sqref="O10"/>
    </sheetView>
  </sheetViews>
  <sheetFormatPr defaultColWidth="9.00390625" defaultRowHeight="12.75"/>
  <cols>
    <col min="1" max="1" width="4.25390625" style="0" customWidth="1"/>
    <col min="2" max="2" width="13.00390625" style="0" customWidth="1"/>
    <col min="3" max="3" width="14.875" style="0" customWidth="1"/>
    <col min="4" max="4" width="15.875" style="0" customWidth="1"/>
    <col min="5" max="5" width="13.875" style="0" customWidth="1"/>
    <col min="6" max="6" width="14.375" style="0" customWidth="1"/>
    <col min="7" max="7" width="14.625" style="0" customWidth="1"/>
    <col min="8" max="8" width="14.125" style="0" customWidth="1"/>
    <col min="9" max="10" width="14.625" style="0" customWidth="1"/>
    <col min="11" max="11" width="15.00390625" style="0" customWidth="1"/>
  </cols>
  <sheetData>
    <row r="1" spans="1:11" ht="19.5" customHeight="1">
      <c r="A1" s="9"/>
      <c r="B1" s="18"/>
      <c r="C1" s="18"/>
      <c r="D1" s="18"/>
      <c r="E1" s="18"/>
      <c r="F1" s="18" t="s">
        <v>0</v>
      </c>
      <c r="G1" s="18"/>
      <c r="H1" s="18"/>
      <c r="I1" s="18"/>
      <c r="J1" s="18"/>
      <c r="K1" s="18"/>
    </row>
    <row r="2" spans="1:11" ht="12.75" customHeight="1">
      <c r="A2" s="18"/>
      <c r="B2" s="18"/>
      <c r="C2" s="18"/>
      <c r="D2" s="18"/>
      <c r="E2" s="18"/>
      <c r="F2" s="18" t="s">
        <v>14</v>
      </c>
      <c r="G2" s="18"/>
      <c r="H2" s="18"/>
      <c r="I2" s="18"/>
      <c r="J2" s="18"/>
      <c r="K2" s="18"/>
    </row>
    <row r="3" spans="1:11" ht="22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.75">
      <c r="A4" s="9"/>
      <c r="B4" s="18"/>
      <c r="C4" s="18"/>
      <c r="D4" s="18"/>
      <c r="E4" s="18"/>
      <c r="F4" s="18" t="s">
        <v>21</v>
      </c>
      <c r="G4" s="18"/>
      <c r="H4" s="18"/>
      <c r="I4" s="18"/>
      <c r="J4" s="18"/>
      <c r="K4" s="18"/>
    </row>
    <row r="5" spans="1:11" ht="15.75">
      <c r="A5" s="9"/>
      <c r="B5" s="18"/>
      <c r="C5" s="18"/>
      <c r="D5" s="18"/>
      <c r="E5" s="18"/>
      <c r="F5" s="9"/>
      <c r="G5" s="9"/>
      <c r="H5" s="18"/>
      <c r="I5" s="18"/>
      <c r="J5" s="18"/>
      <c r="K5" s="18"/>
    </row>
    <row r="6" spans="1:11" ht="15.75" customHeight="1">
      <c r="A6" s="12" t="s">
        <v>1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5.75" customHeight="1">
      <c r="A7" s="13" t="s">
        <v>19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2.75">
      <c r="A9" s="14" t="s">
        <v>2</v>
      </c>
      <c r="B9" s="14" t="s">
        <v>3</v>
      </c>
      <c r="C9" s="15" t="s">
        <v>16</v>
      </c>
      <c r="D9" s="16"/>
      <c r="E9" s="17"/>
      <c r="F9" s="14" t="s">
        <v>18</v>
      </c>
      <c r="G9" s="14"/>
      <c r="H9" s="14"/>
      <c r="I9" s="14" t="s">
        <v>20</v>
      </c>
      <c r="J9" s="14"/>
      <c r="K9" s="14"/>
    </row>
    <row r="10" spans="1:11" ht="153" customHeight="1">
      <c r="A10" s="14"/>
      <c r="B10" s="14"/>
      <c r="C10" s="1" t="s">
        <v>4</v>
      </c>
      <c r="D10" s="1" t="s">
        <v>17</v>
      </c>
      <c r="E10" s="1" t="s">
        <v>15</v>
      </c>
      <c r="F10" s="1" t="s">
        <v>4</v>
      </c>
      <c r="G10" s="1" t="s">
        <v>17</v>
      </c>
      <c r="H10" s="1" t="s">
        <v>15</v>
      </c>
      <c r="I10" s="1" t="s">
        <v>4</v>
      </c>
      <c r="J10" s="1" t="s">
        <v>17</v>
      </c>
      <c r="K10" s="1" t="s">
        <v>15</v>
      </c>
    </row>
    <row r="11" spans="1:11" ht="16.5" customHeight="1">
      <c r="A11" s="2">
        <v>1</v>
      </c>
      <c r="B11" s="3" t="s">
        <v>5</v>
      </c>
      <c r="C11" s="5">
        <f>D11+E11</f>
        <v>2460946</v>
      </c>
      <c r="D11" s="7">
        <v>2049915</v>
      </c>
      <c r="E11" s="8">
        <v>411031</v>
      </c>
      <c r="F11" s="5">
        <f>G11+H11</f>
        <v>2460946</v>
      </c>
      <c r="G11" s="7">
        <v>2049915</v>
      </c>
      <c r="H11" s="8">
        <v>411031</v>
      </c>
      <c r="I11" s="5">
        <f>J11+K11</f>
        <v>2460946</v>
      </c>
      <c r="J11" s="7">
        <v>2049915</v>
      </c>
      <c r="K11" s="8">
        <v>411031</v>
      </c>
    </row>
    <row r="12" spans="1:11" ht="25.5">
      <c r="A12" s="4">
        <v>2</v>
      </c>
      <c r="B12" s="3" t="s">
        <v>6</v>
      </c>
      <c r="C12" s="5">
        <f aca="true" t="shared" si="0" ref="C12:C18">D12+E12</f>
        <v>2593429</v>
      </c>
      <c r="D12" s="7">
        <v>2016862</v>
      </c>
      <c r="E12" s="8">
        <v>576567</v>
      </c>
      <c r="F12" s="5">
        <f aca="true" t="shared" si="1" ref="F12:F18">G12+H12</f>
        <v>2593429</v>
      </c>
      <c r="G12" s="7">
        <v>2016862</v>
      </c>
      <c r="H12" s="8">
        <v>576567</v>
      </c>
      <c r="I12" s="5">
        <f aca="true" t="shared" si="2" ref="I12:I18">J12+K12</f>
        <v>2593429</v>
      </c>
      <c r="J12" s="7">
        <v>2016862</v>
      </c>
      <c r="K12" s="8">
        <v>576567</v>
      </c>
    </row>
    <row r="13" spans="1:11" ht="25.5">
      <c r="A13" s="4">
        <v>3</v>
      </c>
      <c r="B13" s="3" t="s">
        <v>7</v>
      </c>
      <c r="C13" s="5">
        <f t="shared" si="0"/>
        <v>4010689</v>
      </c>
      <c r="D13" s="7">
        <v>2077878</v>
      </c>
      <c r="E13" s="8">
        <v>1932811</v>
      </c>
      <c r="F13" s="5">
        <f t="shared" si="1"/>
        <v>4010689</v>
      </c>
      <c r="G13" s="7">
        <v>2077878</v>
      </c>
      <c r="H13" s="8">
        <v>1932811</v>
      </c>
      <c r="I13" s="5">
        <f t="shared" si="2"/>
        <v>4010689</v>
      </c>
      <c r="J13" s="7">
        <v>2077878</v>
      </c>
      <c r="K13" s="8">
        <v>1932811</v>
      </c>
    </row>
    <row r="14" spans="1:11" ht="25.5">
      <c r="A14" s="4">
        <v>4</v>
      </c>
      <c r="B14" s="3" t="s">
        <v>8</v>
      </c>
      <c r="C14" s="5">
        <f t="shared" si="0"/>
        <v>3094644</v>
      </c>
      <c r="D14" s="7">
        <v>1773084</v>
      </c>
      <c r="E14" s="8">
        <v>1321560</v>
      </c>
      <c r="F14" s="5">
        <f t="shared" si="1"/>
        <v>3094644</v>
      </c>
      <c r="G14" s="7">
        <v>1773084</v>
      </c>
      <c r="H14" s="8">
        <v>1321560</v>
      </c>
      <c r="I14" s="5">
        <f t="shared" si="2"/>
        <v>3094644</v>
      </c>
      <c r="J14" s="7">
        <v>1773084</v>
      </c>
      <c r="K14" s="8">
        <v>1321560</v>
      </c>
    </row>
    <row r="15" spans="1:11" ht="25.5">
      <c r="A15" s="4">
        <v>5</v>
      </c>
      <c r="B15" s="3" t="s">
        <v>9</v>
      </c>
      <c r="C15" s="5">
        <f t="shared" si="0"/>
        <v>10288238</v>
      </c>
      <c r="D15" s="7">
        <v>3101408</v>
      </c>
      <c r="E15" s="8">
        <v>7186830</v>
      </c>
      <c r="F15" s="5">
        <f t="shared" si="1"/>
        <v>10288238</v>
      </c>
      <c r="G15" s="7">
        <v>3101408</v>
      </c>
      <c r="H15" s="8">
        <v>7186830</v>
      </c>
      <c r="I15" s="5">
        <f t="shared" si="2"/>
        <v>10288238</v>
      </c>
      <c r="J15" s="7">
        <v>3101408</v>
      </c>
      <c r="K15" s="8">
        <v>7186830</v>
      </c>
    </row>
    <row r="16" spans="1:11" ht="25.5">
      <c r="A16" s="4">
        <v>6</v>
      </c>
      <c r="B16" s="3" t="s">
        <v>10</v>
      </c>
      <c r="C16" s="5">
        <f t="shared" si="0"/>
        <v>3172211</v>
      </c>
      <c r="D16" s="7">
        <v>1772526</v>
      </c>
      <c r="E16" s="8">
        <v>1399685</v>
      </c>
      <c r="F16" s="5">
        <f t="shared" si="1"/>
        <v>3172211</v>
      </c>
      <c r="G16" s="7">
        <v>1772526</v>
      </c>
      <c r="H16" s="8">
        <v>1399685</v>
      </c>
      <c r="I16" s="5">
        <f t="shared" si="2"/>
        <v>3172211</v>
      </c>
      <c r="J16" s="7">
        <v>1772526</v>
      </c>
      <c r="K16" s="8">
        <v>1399685</v>
      </c>
    </row>
    <row r="17" spans="1:11" ht="25.5">
      <c r="A17" s="4">
        <v>7</v>
      </c>
      <c r="B17" s="3" t="s">
        <v>11</v>
      </c>
      <c r="C17" s="5">
        <f t="shared" si="0"/>
        <v>3004288</v>
      </c>
      <c r="D17" s="7">
        <v>2153649</v>
      </c>
      <c r="E17" s="8">
        <v>850639</v>
      </c>
      <c r="F17" s="5">
        <f t="shared" si="1"/>
        <v>3004288</v>
      </c>
      <c r="G17" s="7">
        <v>2153649</v>
      </c>
      <c r="H17" s="8">
        <v>850639</v>
      </c>
      <c r="I17" s="5">
        <f t="shared" si="2"/>
        <v>3004288</v>
      </c>
      <c r="J17" s="7">
        <v>2153649</v>
      </c>
      <c r="K17" s="8">
        <v>850639</v>
      </c>
    </row>
    <row r="18" spans="1:11" ht="25.5">
      <c r="A18" s="4">
        <v>8</v>
      </c>
      <c r="B18" s="3" t="s">
        <v>12</v>
      </c>
      <c r="C18" s="5">
        <f t="shared" si="0"/>
        <v>2383638</v>
      </c>
      <c r="D18" s="7">
        <v>1927461</v>
      </c>
      <c r="E18" s="8">
        <v>456177</v>
      </c>
      <c r="F18" s="5">
        <f t="shared" si="1"/>
        <v>2383638</v>
      </c>
      <c r="G18" s="7">
        <v>1927461</v>
      </c>
      <c r="H18" s="8">
        <v>456177</v>
      </c>
      <c r="I18" s="5">
        <f t="shared" si="2"/>
        <v>2383638</v>
      </c>
      <c r="J18" s="7">
        <v>1927461</v>
      </c>
      <c r="K18" s="8">
        <v>456177</v>
      </c>
    </row>
    <row r="19" spans="1:11" ht="15.75">
      <c r="A19" s="11"/>
      <c r="B19" s="3" t="s">
        <v>13</v>
      </c>
      <c r="C19" s="6">
        <f aca="true" t="shared" si="3" ref="C19:K19">SUM(C11:C18)</f>
        <v>31008083</v>
      </c>
      <c r="D19" s="6">
        <f t="shared" si="3"/>
        <v>16872783</v>
      </c>
      <c r="E19" s="6">
        <f t="shared" si="3"/>
        <v>14135300</v>
      </c>
      <c r="F19" s="6">
        <f t="shared" si="3"/>
        <v>31008083</v>
      </c>
      <c r="G19" s="6">
        <f t="shared" si="3"/>
        <v>16872783</v>
      </c>
      <c r="H19" s="6">
        <f t="shared" si="3"/>
        <v>14135300</v>
      </c>
      <c r="I19" s="6">
        <f t="shared" si="3"/>
        <v>31008083</v>
      </c>
      <c r="J19" s="6">
        <f t="shared" si="3"/>
        <v>16872783</v>
      </c>
      <c r="K19" s="6">
        <f t="shared" si="3"/>
        <v>14135300</v>
      </c>
    </row>
  </sheetData>
  <sheetProtection/>
  <mergeCells count="16">
    <mergeCell ref="B1:E1"/>
    <mergeCell ref="F1:K1"/>
    <mergeCell ref="A2:A3"/>
    <mergeCell ref="B2:E3"/>
    <mergeCell ref="F2:K3"/>
    <mergeCell ref="B4:E4"/>
    <mergeCell ref="F4:K4"/>
    <mergeCell ref="B5:E5"/>
    <mergeCell ref="H5:K5"/>
    <mergeCell ref="A6:K6"/>
    <mergeCell ref="A7:K7"/>
    <mergeCell ref="A9:A10"/>
    <mergeCell ref="B9:B10"/>
    <mergeCell ref="C9:E9"/>
    <mergeCell ref="F9:H9"/>
    <mergeCell ref="I9:K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Лена</cp:lastModifiedBy>
  <cp:lastPrinted>2017-11-14T08:28:10Z</cp:lastPrinted>
  <dcterms:created xsi:type="dcterms:W3CDTF">2015-11-03T08:35:12Z</dcterms:created>
  <dcterms:modified xsi:type="dcterms:W3CDTF">2021-12-23T02:23:13Z</dcterms:modified>
  <cp:category/>
  <cp:version/>
  <cp:contentType/>
  <cp:contentStatus/>
</cp:coreProperties>
</file>