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<sst xmlns="http://schemas.openxmlformats.org/spreadsheetml/2006/main" count="57" uniqueCount="54">
  <si>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</si>
  <si>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</si>
  <si>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</si>
  <si>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</si>
  <si>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</si>
  <si>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</si>
  <si>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</si>
  <si>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</si>
  <si>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</si>
  <si>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</si>
  <si>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</si>
  <si>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</si>
  <si>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</si>
  <si>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090 01 05 01 00 00 0000 500</t>
  </si>
  <si>
    <t>Увеличение остатков финансовых резервов бюджетов</t>
  </si>
  <si>
    <t>090 01 05 01 01 00 0000 510</t>
  </si>
  <si>
    <t>Увеличение остатков денежных средств финансовых резервов бюджетов</t>
  </si>
  <si>
    <t>090 01 05 01 01 05 0000 510</t>
  </si>
  <si>
    <t>Увеличение остатков денежных средств финансового резерва  бюджета муниципального района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</si>
  <si>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</si>
  <si>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</si>
  <si>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</si>
  <si>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</si>
  <si>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</si>
  <si>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</si>
  <si>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</si>
  <si>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</si>
  <si>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</si>
  <si>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</si>
  <si>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</si>
  <si>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</si>
  <si>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</si>
  <si>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</si>
  <si>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</si>
  <si>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</si>
  <si>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</si>
  <si>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</si>
  <si>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</si>
  <si>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</si>
  <si>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 xml:space="preserve">Всего </t>
  </si>
  <si>
    <t>Источники  финансирования</t>
  </si>
  <si>
    <t xml:space="preserve">к Решению Тасеевского районного </t>
  </si>
  <si>
    <t>Совета депутатов</t>
  </si>
  <si>
    <t>Приложение 1</t>
  </si>
  <si>
    <t>Сумма на 2023 год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</si>
  <si>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</si>
  <si>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</si>
  <si>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090 01 03 01 00 05 0000 710</t>
  </si>
  <si>
    <t>090 01 03 01 00 00 0000 700</t>
  </si>
  <si>
    <t>Сумма на 2024 год</t>
  </si>
  <si>
    <t>от 21.12.2022  №23-5</t>
  </si>
  <si>
    <t xml:space="preserve"> дефицита (профицита) районного  бюджета в 2023 году и плановом периоде 2024-2025 годов</t>
  </si>
  <si>
    <t>Сумма на 2025 год</t>
  </si>
  <si>
    <t>от  22.12.2023    №31-10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</si>
</sst>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31.8515625" style="0" customWidth="1"/>
    <col min="2" max="2" width="40.57421875" style="0" customWidth="1"/>
    <col min="3" max="3" width="16.7109375" style="0" customWidth="1"/>
    <col min="4" max="5" width="15.8515625" style="0" customWidth="1"/>
    <col min="6" max="6" width="11.140625" style="0" customWidth="1"/>
  </cols>
  <sheetData>
    <row r="1" spans="1:5" ht="15.75">
      <c r="A1" s="13" t="s">
        <v>43</v>
      </c>
      <c r="B1" s="13"/>
      <c r="C1" s="13"/>
      <c r="D1" s="13"/>
      <c r="E1" s="13"/>
    </row>
    <row r="2" spans="1:5" ht="15.75">
      <c r="A2" s="13" t="s">
        <v>41</v>
      </c>
      <c r="B2" s="13"/>
      <c r="C2" s="13"/>
      <c r="D2" s="13"/>
      <c r="E2" s="13"/>
    </row>
    <row r="3" spans="1:5" ht="15.75">
      <c r="A3" s="5"/>
      <c r="B3" s="5"/>
      <c r="C3" s="5"/>
      <c r="D3" s="13" t="s">
        <v>42</v>
      </c>
      <c r="E3" s="13"/>
    </row>
    <row r="4" spans="1:5" ht="15.75">
      <c r="A4" s="13" t="s">
        <v>53</v>
      </c>
      <c r="B4" s="13"/>
      <c r="C4" s="13"/>
      <c r="D4" s="13"/>
      <c r="E4" s="13"/>
    </row>
    <row r="5" spans="1:5" ht="15.75">
      <c r="A5" s="13" t="s">
        <v>43</v>
      </c>
      <c r="B5" s="13"/>
      <c r="C5" s="13"/>
      <c r="D5" s="13"/>
      <c r="E5" s="13"/>
    </row>
    <row r="6" spans="1:5" ht="15.75">
      <c r="A6" s="13" t="s">
        <v>41</v>
      </c>
      <c r="B6" s="13"/>
      <c r="C6" s="13"/>
      <c r="D6" s="13"/>
      <c r="E6" s="13"/>
    </row>
    <row r="7" spans="1:5" ht="15.75">
      <c r="A7" s="5"/>
      <c r="B7" s="5"/>
      <c r="C7" s="5"/>
      <c r="D7" s="13" t="s">
        <v>42</v>
      </c>
      <c r="E7" s="13"/>
    </row>
    <row r="8" spans="1:5" ht="15.75">
      <c r="A8" s="13" t="s">
        <v>50</v>
      </c>
      <c r="B8" s="13"/>
      <c r="C8" s="13"/>
      <c r="D8" s="13"/>
      <c r="E8" s="13"/>
    </row>
    <row r="9" spans="1:5" ht="15.75">
      <c r="A9" s="14" t="s">
        <v>40</v>
      </c>
      <c r="B9" s="15"/>
      <c r="C9" s="15"/>
      <c r="D9" s="15"/>
      <c r="E9" s="15"/>
    </row>
    <row r="10" spans="1:5" ht="15.75">
      <c r="A10" s="14" t="s">
        <v>51</v>
      </c>
      <c r="B10" s="15"/>
      <c r="C10" s="15"/>
      <c r="D10" s="15"/>
      <c r="E10" s="15"/>
    </row>
    <row r="11" spans="1:5" ht="15.75">
      <c r="A11" s="13" t="s">
        <v>0</v>
      </c>
      <c r="B11" s="20"/>
      <c r="C11" s="20"/>
      <c r="D11" s="20"/>
      <c r="E11" s="20"/>
    </row>
    <row r="12" spans="1:5" ht="12.75">
      <c r="A12" s="19" t="s">
        <v>1</v>
      </c>
      <c r="B12" s="19" t="s">
        <v>2</v>
      </c>
      <c r="C12" s="18" t="s">
        <v>44</v>
      </c>
      <c r="D12" s="18" t="s">
        <v>49</v>
      </c>
      <c r="E12" s="18" t="s">
        <v>52</v>
      </c>
    </row>
    <row r="13" spans="1:5" ht="26.25" customHeight="1">
      <c r="A13" s="19"/>
      <c r="B13" s="19"/>
      <c r="C13" s="18"/>
      <c r="D13" s="18"/>
      <c r="E13" s="18"/>
    </row>
    <row r="14" spans="1:5" ht="47.25">
      <c r="A14" s="7" t="s">
        <v>3</v>
      </c>
      <c r="B14" s="7" t="s">
        <v>4</v>
      </c>
      <c r="C14" s="8"/>
      <c r="D14" s="9"/>
      <c r="E14" s="9"/>
    </row>
    <row r="15" spans="1:5" ht="63">
      <c r="A15" s="10" t="s">
        <v>48</v>
      </c>
      <c r="B15" s="10" t="s">
        <v>46</v>
      </c>
      <c r="C15" s="8"/>
      <c r="D15" s="9"/>
      <c r="E15" s="9"/>
    </row>
    <row r="16" spans="1:5" ht="78.75">
      <c r="A16" s="10" t="s">
        <v>47</v>
      </c>
      <c r="B16" s="10" t="s">
        <v>45</v>
      </c>
      <c r="C16" s="8"/>
      <c r="D16" s="9"/>
      <c r="E16" s="9"/>
    </row>
    <row r="17" spans="1:5" ht="78.75">
      <c r="A17" s="10" t="s">
        <v>5</v>
      </c>
      <c r="B17" s="10" t="s">
        <v>6</v>
      </c>
      <c r="C17" s="8"/>
      <c r="D17" s="9"/>
      <c r="E17" s="9"/>
    </row>
    <row r="18" spans="1:5" ht="78.75">
      <c r="A18" s="10" t="s">
        <v>7</v>
      </c>
      <c r="B18" s="10" t="s">
        <v>8</v>
      </c>
      <c r="C18" s="8"/>
      <c r="D18" s="9"/>
      <c r="E18" s="9"/>
    </row>
    <row r="19" spans="1:5" ht="12.75" customHeight="1">
      <c r="A19" s="21" t="s">
        <v>9</v>
      </c>
      <c r="B19" s="21" t="s">
        <v>10</v>
      </c>
      <c r="C19" s="17">
        <f>C27+C35</f>
        <v>4672393.139999986</v>
      </c>
      <c r="D19" s="17">
        <f>D27+D35</f>
        <v>0</v>
      </c>
      <c r="E19" s="17">
        <f>E27+E35</f>
        <v>1010916</v>
      </c>
    </row>
    <row r="20" spans="1:5" ht="26.25" customHeight="1">
      <c r="A20" s="21"/>
      <c r="B20" s="21"/>
      <c r="C20" s="17"/>
      <c r="D20" s="17"/>
      <c r="E20" s="17"/>
    </row>
    <row r="21" spans="1:5" ht="31.5">
      <c r="A21" s="6" t="s">
        <v>11</v>
      </c>
      <c r="B21" s="10" t="s">
        <v>12</v>
      </c>
      <c r="C21" s="8">
        <f aca="true" t="shared" si="0" ref="C21:C26">C22</f>
        <v>-810181902.82</v>
      </c>
      <c r="D21" s="11">
        <f aca="true" t="shared" si="1" ref="D21:D26">D22</f>
        <v>-735768088.51</v>
      </c>
      <c r="E21" s="11">
        <f aca="true" t="shared" si="2" ref="E21:E26">E22</f>
        <v>-723293101.94</v>
      </c>
    </row>
    <row r="22" spans="1:5" ht="31.5">
      <c r="A22" s="6" t="s">
        <v>13</v>
      </c>
      <c r="B22" s="10" t="s">
        <v>14</v>
      </c>
      <c r="C22" s="8">
        <f t="shared" si="0"/>
        <v>-810181902.82</v>
      </c>
      <c r="D22" s="11">
        <f t="shared" si="1"/>
        <v>-735768088.51</v>
      </c>
      <c r="E22" s="11">
        <f t="shared" si="2"/>
        <v>-723293101.94</v>
      </c>
    </row>
    <row r="23" spans="1:5" ht="47.25">
      <c r="A23" s="6" t="s">
        <v>15</v>
      </c>
      <c r="B23" s="10" t="s">
        <v>16</v>
      </c>
      <c r="C23" s="8">
        <f t="shared" si="0"/>
        <v>-810181902.82</v>
      </c>
      <c r="D23" s="11">
        <f t="shared" si="1"/>
        <v>-735768088.51</v>
      </c>
      <c r="E23" s="11">
        <f t="shared" si="2"/>
        <v>-723293101.94</v>
      </c>
    </row>
    <row r="24" spans="1:5" ht="47.25">
      <c r="A24" s="6" t="s">
        <v>17</v>
      </c>
      <c r="B24" s="10" t="s">
        <v>18</v>
      </c>
      <c r="C24" s="8">
        <f t="shared" si="0"/>
        <v>-810181902.82</v>
      </c>
      <c r="D24" s="11">
        <f t="shared" si="1"/>
        <v>-735768088.51</v>
      </c>
      <c r="E24" s="11">
        <f t="shared" si="2"/>
        <v>-723293101.94</v>
      </c>
    </row>
    <row r="25" spans="1:5" ht="39.75" customHeight="1">
      <c r="A25" s="6" t="s">
        <v>19</v>
      </c>
      <c r="B25" s="10" t="s">
        <v>20</v>
      </c>
      <c r="C25" s="8">
        <f t="shared" si="0"/>
        <v>-810181902.82</v>
      </c>
      <c r="D25" s="11">
        <f t="shared" si="1"/>
        <v>-735768088.51</v>
      </c>
      <c r="E25" s="11">
        <f t="shared" si="2"/>
        <v>-723293101.94</v>
      </c>
    </row>
    <row r="26" spans="1:5" ht="44.25" customHeight="1">
      <c r="A26" s="6" t="s">
        <v>21</v>
      </c>
      <c r="B26" s="10" t="s">
        <v>22</v>
      </c>
      <c r="C26" s="8">
        <f t="shared" si="0"/>
        <v>-810181902.82</v>
      </c>
      <c r="D26" s="11">
        <f t="shared" si="1"/>
        <v>-735768088.51</v>
      </c>
      <c r="E26" s="11">
        <f t="shared" si="2"/>
        <v>-723293101.94</v>
      </c>
    </row>
    <row r="27" spans="1:5" ht="12.75">
      <c r="A27" s="19" t="s">
        <v>23</v>
      </c>
      <c r="B27" s="24" t="s">
        <v>24</v>
      </c>
      <c r="C27" s="17">
        <v>-810181902.82</v>
      </c>
      <c r="D27" s="17">
        <f>-735768088.51</f>
        <v>-735768088.51</v>
      </c>
      <c r="E27" s="16">
        <f>-723293101.94</f>
        <v>-723293101.94</v>
      </c>
    </row>
    <row r="28" spans="1:5" ht="33.75" customHeight="1">
      <c r="A28" s="19"/>
      <c r="B28" s="24"/>
      <c r="C28" s="17"/>
      <c r="D28" s="17"/>
      <c r="E28" s="16"/>
    </row>
    <row r="29" spans="1:6" ht="31.5">
      <c r="A29" s="6" t="s">
        <v>25</v>
      </c>
      <c r="B29" s="10" t="s">
        <v>26</v>
      </c>
      <c r="C29" s="8">
        <f aca="true" t="shared" si="3" ref="C29:C34">C30</f>
        <v>814854295.96</v>
      </c>
      <c r="D29" s="11">
        <f aca="true" t="shared" si="4" ref="D29:E34">D30</f>
        <v>735768088.51</v>
      </c>
      <c r="E29" s="11">
        <f t="shared" si="4"/>
        <v>724304017.94</v>
      </c>
      <c r="F29" s="1"/>
    </row>
    <row r="30" spans="1:6" ht="31.5">
      <c r="A30" s="6" t="s">
        <v>27</v>
      </c>
      <c r="B30" s="10" t="s">
        <v>28</v>
      </c>
      <c r="C30" s="8">
        <f t="shared" si="3"/>
        <v>814854295.96</v>
      </c>
      <c r="D30" s="11">
        <f t="shared" si="4"/>
        <v>735768088.51</v>
      </c>
      <c r="E30" s="11">
        <f t="shared" si="4"/>
        <v>724304017.94</v>
      </c>
      <c r="F30" s="2"/>
    </row>
    <row r="31" spans="1:6" ht="31.5">
      <c r="A31" s="6" t="s">
        <v>29</v>
      </c>
      <c r="B31" s="10" t="s">
        <v>30</v>
      </c>
      <c r="C31" s="8">
        <f t="shared" si="3"/>
        <v>814854295.96</v>
      </c>
      <c r="D31" s="11">
        <f t="shared" si="4"/>
        <v>735768088.51</v>
      </c>
      <c r="E31" s="11">
        <f t="shared" si="4"/>
        <v>724304017.94</v>
      </c>
      <c r="F31" s="2"/>
    </row>
    <row r="32" spans="1:5" ht="47.25">
      <c r="A32" s="6" t="s">
        <v>31</v>
      </c>
      <c r="B32" s="10" t="s">
        <v>32</v>
      </c>
      <c r="C32" s="8">
        <f t="shared" si="3"/>
        <v>814854295.96</v>
      </c>
      <c r="D32" s="11">
        <f t="shared" si="4"/>
        <v>735768088.51</v>
      </c>
      <c r="E32" s="11">
        <f t="shared" si="4"/>
        <v>724304017.94</v>
      </c>
    </row>
    <row r="33" spans="1:5" ht="31.5">
      <c r="A33" s="6" t="s">
        <v>33</v>
      </c>
      <c r="B33" s="10" t="s">
        <v>34</v>
      </c>
      <c r="C33" s="8">
        <f t="shared" si="3"/>
        <v>814854295.96</v>
      </c>
      <c r="D33" s="11">
        <f t="shared" si="4"/>
        <v>735768088.51</v>
      </c>
      <c r="E33" s="11">
        <f t="shared" si="4"/>
        <v>724304017.94</v>
      </c>
    </row>
    <row r="34" spans="1:5" ht="31.5">
      <c r="A34" s="6" t="s">
        <v>35</v>
      </c>
      <c r="B34" s="12" t="s">
        <v>36</v>
      </c>
      <c r="C34" s="8">
        <f t="shared" si="3"/>
        <v>814854295.96</v>
      </c>
      <c r="D34" s="11">
        <f t="shared" si="4"/>
        <v>735768088.51</v>
      </c>
      <c r="E34" s="11">
        <f t="shared" si="4"/>
        <v>724304017.94</v>
      </c>
    </row>
    <row r="35" spans="1:5" ht="47.25">
      <c r="A35" s="6" t="s">
        <v>37</v>
      </c>
      <c r="B35" s="10" t="s">
        <v>38</v>
      </c>
      <c r="C35" s="8">
        <v>814854295.96</v>
      </c>
      <c r="D35" s="8">
        <v>735768088.51</v>
      </c>
      <c r="E35" s="11">
        <v>724304017.94</v>
      </c>
    </row>
    <row r="36" spans="1:5" ht="12.75" customHeight="1">
      <c r="A36" s="19" t="s">
        <v>39</v>
      </c>
      <c r="B36" s="19"/>
      <c r="C36" s="22">
        <f>C14+C19</f>
        <v>4672393.139999986</v>
      </c>
      <c r="D36" s="22">
        <f>D14+D19</f>
        <v>0</v>
      </c>
      <c r="E36" s="22">
        <f>E14+E19</f>
        <v>1010916</v>
      </c>
    </row>
    <row r="37" spans="1:5" ht="12.75" customHeight="1">
      <c r="A37" s="19"/>
      <c r="B37" s="19"/>
      <c r="C37" s="23"/>
      <c r="D37" s="23"/>
      <c r="E37" s="23"/>
    </row>
    <row r="38" spans="1:5" ht="12.75">
      <c r="A38" s="4"/>
      <c r="B38" s="3"/>
      <c r="C38" s="3"/>
      <c r="D38" s="3"/>
      <c r="E38" s="3"/>
    </row>
  </sheetData>
  <sheetProtection/>
  <mergeCells count="30">
    <mergeCell ref="E12:E13"/>
    <mergeCell ref="A19:A20"/>
    <mergeCell ref="B12:B13"/>
    <mergeCell ref="D27:D28"/>
    <mergeCell ref="A36:B37"/>
    <mergeCell ref="C36:C37"/>
    <mergeCell ref="D36:D37"/>
    <mergeCell ref="E36:E37"/>
    <mergeCell ref="A27:A28"/>
    <mergeCell ref="B27:B28"/>
    <mergeCell ref="A1:E1"/>
    <mergeCell ref="A2:E2"/>
    <mergeCell ref="D3:E3"/>
    <mergeCell ref="A4:E4"/>
    <mergeCell ref="E19:E20"/>
    <mergeCell ref="D12:D13"/>
    <mergeCell ref="C19:C20"/>
    <mergeCell ref="A5:E5"/>
    <mergeCell ref="A6:E6"/>
    <mergeCell ref="A8:E8"/>
    <mergeCell ref="D7:E7"/>
    <mergeCell ref="A9:E9"/>
    <mergeCell ref="E27:E28"/>
    <mergeCell ref="C27:C28"/>
    <mergeCell ref="C12:C13"/>
    <mergeCell ref="A10:E10"/>
    <mergeCell ref="A12:A13"/>
    <mergeCell ref="D19:D20"/>
    <mergeCell ref="A11:E11"/>
    <mergeCell ref="B19:B20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 Климкина</cp:lastModifiedBy>
  <cp:lastPrinted>2018-11-13T07:07:22Z</cp:lastPrinted>
  <dcterms:created xsi:type="dcterms:W3CDTF">1996-10-08T23:32:33Z</dcterms:created>
  <dcterms:modified xsi:type="dcterms:W3CDTF">2024-03-18T02:23:35Z</dcterms:modified>
  <cp:category/>
  <cp:version/>
  <cp:contentType/>
  <cp:contentStatus/>
</cp:coreProperties>
</file>